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core.xml" Type="http://schemas.openxmlformats.org/package/2006/relationships/metadata/core-properties" Id="rId2"></Relationship><Relationship Target="docProps/app.xml" Type="http://schemas.openxmlformats.org/officeDocument/2006/relationships/extended-properties" Id="rId3"></Relationship><Relationship Target="docProps/custom.xml" Type="http://schemas.openxmlformats.org/officeDocument/2006/relationships/custom-properties" Id="rId4"></Relationship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U:\WEG\PROJECTS\SELF-INSURANCE PROJECT\Safety Management System\Draft Procedures\Supporting Documents\MBC June review\Final\"/>
    </mc:Choice>
  </mc:AlternateContent>
  <bookViews>
    <workbookView xWindow="0" yWindow="0" windowWidth="19200" windowHeight="7755" activeTab="3"/>
  </bookViews>
  <sheets>
    <sheet name="Context " sheetId="6" r:id="rId1"/>
    <sheet name="WHS Hazard Register" sheetId="2" r:id="rId2"/>
    <sheet name="WHS Hazard Matrix and Approver " sheetId="5" r:id="rId3"/>
    <sheet name="Corrective Action Register" sheetId="13" r:id="rId4"/>
    <sheet name="KEY" sheetId="7" state="hidden" r:id="rId5"/>
  </sheets>
  <definedNames>
    <definedName name="_xlnm.Print_Area" localSheetId="0">'Context '!$A$1:$AH$40</definedName>
    <definedName name="_xlnm.Print_Area" localSheetId="2">'WHS Hazard Matrix and Approver '!$A$1:$F$47</definedName>
    <definedName name="_xlnm.Print_Area" localSheetId="1">'WHS Hazard Register'!$A$37:$O$89</definedName>
    <definedName name="_xlnm.Print_Titles" localSheetId="1">'WHS Hazard Register'!$37:$38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7" i="2" l="1"/>
  <c r="K41" i="2" l="1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40" i="2" l="1"/>
  <c r="F39" i="2"/>
  <c r="K40" i="2" l="1"/>
  <c r="K39" i="2"/>
</calcChain>
</file>

<file path=xl/comments1.xml><?xml version="1.0" encoding="utf-8"?>
<comments xmlns="http://schemas.openxmlformats.org/spreadsheetml/2006/main">
  <authors>
    <author>Julie Bland</author>
  </authors>
  <commentList>
    <comment ref="AE3" authorId="0" shapeId="0">
      <text>
        <r>
          <rPr>
            <b/>
            <sz val="9"/>
            <color indexed="81"/>
            <rFont val="Tahoma"/>
            <family val="2"/>
          </rPr>
          <t>Julie Bland:</t>
        </r>
        <r>
          <rPr>
            <sz val="9"/>
            <color indexed="81"/>
            <rFont val="Tahoma"/>
            <family val="2"/>
          </rPr>
          <t xml:space="preserve">
Primarily campus. Need to wait until have incidents and claims data included
</t>
        </r>
      </text>
    </comment>
  </commentList>
</comments>
</file>

<file path=xl/sharedStrings.xml><?xml version="1.0" encoding="utf-8"?>
<sst xmlns="http://schemas.openxmlformats.org/spreadsheetml/2006/main" count="347" uniqueCount="240">
  <si>
    <t>DATE CREATED</t>
  </si>
  <si>
    <t>LIKELIHOOD</t>
  </si>
  <si>
    <t>IMPACT/CONSEQUENCE</t>
  </si>
  <si>
    <t>N/A</t>
  </si>
  <si>
    <t>ALMOST CERTAIN</t>
  </si>
  <si>
    <t>LIKELY</t>
  </si>
  <si>
    <t>POSSIBLE</t>
  </si>
  <si>
    <t>UNLIKELY</t>
  </si>
  <si>
    <t>MINOR</t>
  </si>
  <si>
    <t>MODERATE</t>
  </si>
  <si>
    <t>MAJOR</t>
  </si>
  <si>
    <t>CATASTROPHIC</t>
  </si>
  <si>
    <t>FORMAL REVIEW DATE</t>
  </si>
  <si>
    <t>LAST REVIEWED</t>
  </si>
  <si>
    <t>RARE</t>
  </si>
  <si>
    <t>INSIGNIFICANT</t>
  </si>
  <si>
    <t xml:space="preserve">MODERATE </t>
  </si>
  <si>
    <t>MEDIUM</t>
  </si>
  <si>
    <t>HIGH</t>
  </si>
  <si>
    <t>EXTREME</t>
  </si>
  <si>
    <t>Elimination</t>
  </si>
  <si>
    <t>Substitution</t>
  </si>
  <si>
    <t>Engineering</t>
  </si>
  <si>
    <t>Administrative</t>
  </si>
  <si>
    <t>Personal Protective Equipment (PPE)</t>
  </si>
  <si>
    <t>CONSEQUENCE</t>
  </si>
  <si>
    <t>YES</t>
  </si>
  <si>
    <t>NO</t>
  </si>
  <si>
    <t>HAZARD</t>
  </si>
  <si>
    <t>LOW</t>
  </si>
  <si>
    <t>CONNTROLS</t>
  </si>
  <si>
    <t>RISK RATINGS</t>
  </si>
  <si>
    <t>DESCRIPTION</t>
  </si>
  <si>
    <t>HIERARCHY</t>
  </si>
  <si>
    <t>Hazard Class</t>
  </si>
  <si>
    <t xml:space="preserve">Gravitational </t>
  </si>
  <si>
    <t xml:space="preserve">Body stressing or impact </t>
  </si>
  <si>
    <t xml:space="preserve">Mechanical </t>
  </si>
  <si>
    <t xml:space="preserve">Source of energy </t>
  </si>
  <si>
    <t xml:space="preserve">Chemical and Biological </t>
  </si>
  <si>
    <t xml:space="preserve">Psychosocial environment </t>
  </si>
  <si>
    <t>Other</t>
  </si>
  <si>
    <t>VERSION NUMBER</t>
  </si>
  <si>
    <t>EXAMPLES</t>
  </si>
  <si>
    <t>Isolation</t>
  </si>
  <si>
    <t>Implementing PPE to prevent physical contact between a person and a hazard</t>
  </si>
  <si>
    <t xml:space="preserve">Developing procedures and systems to control the interaction between people and hazards </t>
  </si>
  <si>
    <t xml:space="preserve">Modify the design of the workplace or plant and/or environmental conditions </t>
  </si>
  <si>
    <t>Changing work practice to physically separate the sources of harm from the person by distance or barriers</t>
  </si>
  <si>
    <t>Change a work practice, substance or piece of equipment to provide a safer environment or process</t>
  </si>
  <si>
    <t>Complete removal of hazardous substance from the workplace.</t>
  </si>
  <si>
    <t>*  Removing trip hazards that clutter corridors. 
*  Disposing of unwanted chemicals. 
 *  Removing hazardous plant or substances. 
 *  Promptly repairing damaged equipment. 
 *  Increasing the use of e-mail to reduce excessive photocopying and collation. 
 *  Ceasing a dangerous work practice. 
 *  Ensuring new equipment meets the ergonomic needs of users.</t>
  </si>
  <si>
    <t xml:space="preserve"> *  A hazardous substance with a less hazardous substance. 
 *  Telephone handsets with headsets where there is frequent use of the telephone. 
 *  Smaller packages or containers to reduce the risk of manual handling injuries. </t>
  </si>
  <si>
    <t xml:space="preserve"> *  Use of a fume cupboard to isolate and store chemicals. 
 *  Use of remote handling equipment for hazardous substances or procedures. </t>
  </si>
  <si>
    <t xml:space="preserve"> *  Modification to plant. 
 *  Installation of appropriate guarding on machinery. 
 *  Use of a ventilation system to remove chemical fumes or dust. </t>
  </si>
  <si>
    <t xml:space="preserve"> *  Regular maintenance programs for plant and equipment; 
 *  Written work procedures for all hazardous tasks and equipment; and 
 *  A training, education and supervision program for staff/students/contractors/ visitors, which includes preventative maintenance and housekeeping procedures. </t>
  </si>
  <si>
    <t xml:space="preserve"> *  Handling of chemicals – gloves, safety glasses, aprons. 
 *  Protecting eyes from flying particles. 
 *  Protecting feet – safety boots. </t>
  </si>
  <si>
    <t>RANKINGS</t>
  </si>
  <si>
    <t>PROBABILITY / FREQUENCY OF EVENT OCURRING</t>
  </si>
  <si>
    <t>APPLICATION</t>
  </si>
  <si>
    <t>EFFECTIVENESS</t>
  </si>
  <si>
    <t>Very Good</t>
  </si>
  <si>
    <t>Good</t>
  </si>
  <si>
    <t>Fair</t>
  </si>
  <si>
    <t>Poor</t>
  </si>
  <si>
    <t>Not Controlled</t>
  </si>
  <si>
    <t>Partially adequate</t>
  </si>
  <si>
    <t>Adequate</t>
  </si>
  <si>
    <t>Inadequate</t>
  </si>
  <si>
    <t>Control rating</t>
  </si>
  <si>
    <t>What is the Hazard?</t>
  </si>
  <si>
    <t>What could happen?</t>
  </si>
  <si>
    <t>If No what else do you need to do?</t>
  </si>
  <si>
    <t>COLLEGE/ SCHOOL/ADMINISTRATIVE AREA(S)</t>
  </si>
  <si>
    <t>KEY BACKGROUND INFORMATION</t>
  </si>
  <si>
    <t>TEAM INVOLVED</t>
  </si>
  <si>
    <t>CURRENT CONTROLS</t>
  </si>
  <si>
    <t>Likelihood</t>
  </si>
  <si>
    <t>Consequence</t>
  </si>
  <si>
    <t>Hazard Score</t>
  </si>
  <si>
    <t>What are the existing ways this hazard is managed?</t>
  </si>
  <si>
    <t>OWNER</t>
  </si>
  <si>
    <t xml:space="preserve"> For example:  laboratory (Wet), laboratory (Dry), Workshop, fieldwork, office activities</t>
  </si>
  <si>
    <t>Scope of activities being undertaken</t>
  </si>
  <si>
    <t>The hazard is expected to occur in most circumstances at ANU</t>
  </si>
  <si>
    <t>The hazard could occur in most circumstances at ANU</t>
  </si>
  <si>
    <t>The hazard has occurred at some time at ANU</t>
  </si>
  <si>
    <t>The hazard could occur at some time</t>
  </si>
  <si>
    <t>The hazard may only occur in exceptional circumstances</t>
  </si>
  <si>
    <t>Already a daily to weekly occurrence, &gt;75%</t>
  </si>
  <si>
    <t>between weekly to monthly occurrence 50 -75%</t>
  </si>
  <si>
    <t>Between monthly to yearly occurrences 25  50%</t>
  </si>
  <si>
    <t>Occurs in up to a 10 yearly cycle, up to 25%</t>
  </si>
  <si>
    <t>One in hundred year event, less than 1%</t>
  </si>
  <si>
    <t>ILLNESS, INJURY OR DISEASE</t>
  </si>
  <si>
    <t>Report only, no damage</t>
  </si>
  <si>
    <t>LEGAL AND OTHER REQUIREMENTS</t>
  </si>
  <si>
    <t>INHERENT HAZARD LEVEL</t>
  </si>
  <si>
    <t>RESIDUAL HAZARD LEVEL</t>
  </si>
  <si>
    <t>ACCEPTABLE?</t>
  </si>
  <si>
    <t>HAZARD MATRIX</t>
  </si>
  <si>
    <r>
      <t>LOW</t>
    </r>
    <r>
      <rPr>
        <sz val="12"/>
        <color theme="1"/>
        <rFont val="Calibri"/>
        <family val="2"/>
        <scheme val="minor"/>
      </rPr>
      <t xml:space="preserve"> (1)</t>
    </r>
  </si>
  <si>
    <r>
      <t>LOW</t>
    </r>
    <r>
      <rPr>
        <sz val="12"/>
        <color theme="1"/>
        <rFont val="Calibri"/>
        <family val="2"/>
        <scheme val="minor"/>
      </rPr>
      <t xml:space="preserve"> (2)</t>
    </r>
  </si>
  <si>
    <r>
      <t>LOW</t>
    </r>
    <r>
      <rPr>
        <sz val="12"/>
        <color theme="1"/>
        <rFont val="Calibri"/>
        <family val="2"/>
        <scheme val="minor"/>
      </rPr>
      <t xml:space="preserve"> (3)</t>
    </r>
  </si>
  <si>
    <r>
      <t>LOW</t>
    </r>
    <r>
      <rPr>
        <sz val="12"/>
        <color theme="1"/>
        <rFont val="Calibri"/>
        <family val="2"/>
        <scheme val="minor"/>
      </rPr>
      <t xml:space="preserve"> (4)</t>
    </r>
  </si>
  <si>
    <r>
      <t>MEDIUM</t>
    </r>
    <r>
      <rPr>
        <sz val="12"/>
        <color theme="1"/>
        <rFont val="Calibri"/>
        <family val="2"/>
        <scheme val="minor"/>
      </rPr>
      <t xml:space="preserve"> (10)</t>
    </r>
  </si>
  <si>
    <r>
      <t>MEDIUM</t>
    </r>
    <r>
      <rPr>
        <sz val="12"/>
        <color theme="1"/>
        <rFont val="Calibri"/>
        <family val="2"/>
        <scheme val="minor"/>
      </rPr>
      <t xml:space="preserve"> (11)</t>
    </r>
  </si>
  <si>
    <t>MEDIUM (7)</t>
  </si>
  <si>
    <r>
      <t>HIGH</t>
    </r>
    <r>
      <rPr>
        <sz val="12"/>
        <color theme="1"/>
        <rFont val="Calibri"/>
        <family val="2"/>
        <scheme val="minor"/>
      </rPr>
      <t xml:space="preserve"> (16)</t>
    </r>
  </si>
  <si>
    <r>
      <t>HIGH</t>
    </r>
    <r>
      <rPr>
        <sz val="12"/>
        <color theme="1"/>
        <rFont val="Calibri"/>
        <family val="2"/>
        <scheme val="minor"/>
      </rPr>
      <t xml:space="preserve"> (17)</t>
    </r>
  </si>
  <si>
    <r>
      <t>HIGH</t>
    </r>
    <r>
      <rPr>
        <sz val="12"/>
        <color theme="1"/>
        <rFont val="Calibri"/>
        <family val="2"/>
        <scheme val="minor"/>
      </rPr>
      <t xml:space="preserve"> (18)</t>
    </r>
  </si>
  <si>
    <r>
      <t>HIGH</t>
    </r>
    <r>
      <rPr>
        <sz val="12"/>
        <color theme="1"/>
        <rFont val="Calibri"/>
        <family val="2"/>
        <scheme val="minor"/>
      </rPr>
      <t xml:space="preserve"> (19)</t>
    </r>
  </si>
  <si>
    <r>
      <t>EXTREME</t>
    </r>
    <r>
      <rPr>
        <sz val="12"/>
        <color theme="1"/>
        <rFont val="Calibri"/>
        <family val="2"/>
        <scheme val="minor"/>
      </rPr>
      <t xml:space="preserve"> (22)</t>
    </r>
  </si>
  <si>
    <r>
      <t>EXTREME</t>
    </r>
    <r>
      <rPr>
        <sz val="12"/>
        <color theme="1"/>
        <rFont val="Calibri"/>
        <family val="2"/>
        <scheme val="minor"/>
      </rPr>
      <t xml:space="preserve"> (23)</t>
    </r>
  </si>
  <si>
    <r>
      <t>EXTREME</t>
    </r>
    <r>
      <rPr>
        <sz val="12"/>
        <color theme="1"/>
        <rFont val="Calibri"/>
        <family val="2"/>
        <scheme val="minor"/>
      </rPr>
      <t xml:space="preserve"> (24)</t>
    </r>
  </si>
  <si>
    <r>
      <t>EXTREME</t>
    </r>
    <r>
      <rPr>
        <sz val="12"/>
        <color theme="1"/>
        <rFont val="Calibri"/>
        <family val="2"/>
        <scheme val="minor"/>
      </rPr>
      <t xml:space="preserve"> (25)</t>
    </r>
  </si>
  <si>
    <t>Who is responsible?</t>
  </si>
  <si>
    <t>Approval Signature</t>
  </si>
  <si>
    <t>ADDITIONAL CONTROLS IF UNACCEPTABLE</t>
  </si>
  <si>
    <t>HAZARD CONTROLS</t>
  </si>
  <si>
    <t>What law or standards are associated?</t>
  </si>
  <si>
    <t xml:space="preserve">Hierarchy or control level? (eliminate, substitute, isolate, engineer, administrative, PPE) </t>
  </si>
  <si>
    <t>Definition of Hazardous Manual Tasks</t>
  </si>
  <si>
    <t>KEY BACKGROUND INFORMATION - HAZARDOUS MANUAL TASKS</t>
  </si>
  <si>
    <t>Direct Factors (these can directly cause injury)</t>
  </si>
  <si>
    <t>Reaching, twisting, bending, kneeling, squatting, pinch grip, holding a fixed position.</t>
  </si>
  <si>
    <t>Lifting, lowering, pushing, pulling, dragging, carrying with one hand, gripping, holding, supporting, restraining, using force in an awkward position</t>
  </si>
  <si>
    <t>Task performed for long periods and / or repetitively without a break</t>
  </si>
  <si>
    <t>Hand/ arm or whole body</t>
  </si>
  <si>
    <t>Contributory Factors (what is causing the direct risk factors?</t>
  </si>
  <si>
    <t>Controls</t>
  </si>
  <si>
    <t>Characteristics of objects, equipment and tools</t>
  </si>
  <si>
    <t>Individual factors</t>
  </si>
  <si>
    <r>
      <t>Work organisation / practices</t>
    </r>
    <r>
      <rPr>
        <sz val="8"/>
        <color theme="1"/>
        <rFont val="Arial"/>
        <family val="2"/>
      </rPr>
      <t xml:space="preserve"> (the way the task is done)</t>
    </r>
  </si>
  <si>
    <t xml:space="preserve">Workplace and workstation layout </t>
  </si>
  <si>
    <t>Location of loads e.g. below thigh level and above shoulder level</t>
  </si>
  <si>
    <t>Work heights causing stooping or reaching</t>
  </si>
  <si>
    <t>Weight, awkwardness, unbalanced loads, long loads / leverage</t>
  </si>
  <si>
    <t>Items without handles to grip</t>
  </si>
  <si>
    <t>Modify workplace layout</t>
  </si>
  <si>
    <t>Can the work, objects, tools, controls be positioned better to reduce awkward postures or change the actions, movements or forces used?</t>
  </si>
  <si>
    <t>Is the work done in an appropriate position - sitting, standing?</t>
  </si>
  <si>
    <t>Double handling, moving objects long distances</t>
  </si>
  <si>
    <r>
      <t xml:space="preserve">Environmental factors </t>
    </r>
    <r>
      <rPr>
        <sz val="8"/>
        <color theme="1"/>
        <rFont val="Arial"/>
        <family val="2"/>
      </rPr>
      <t>that increase the risk</t>
    </r>
  </si>
  <si>
    <t>Heat (more rapid muscle fatiguing)</t>
  </si>
  <si>
    <t>Cold (sprains / strains, difficulty gripping)</t>
  </si>
  <si>
    <t>Poor lighting</t>
  </si>
  <si>
    <t>Uneven, slippery floor / ground, porr housekeeping</t>
  </si>
  <si>
    <t>Confined  spaces</t>
  </si>
  <si>
    <t>Employee staffing levels inadeqaute for workload</t>
  </si>
  <si>
    <t>Pace of work</t>
  </si>
  <si>
    <t>Provide opportunity fo move between tasks with different physcal demands</t>
  </si>
  <si>
    <t>Inadequate rest breaks</t>
  </si>
  <si>
    <t>Personal injury history, physical characteristics, conditioning (e.g. returning from leave)</t>
  </si>
  <si>
    <t>Clothing, PPE - restricting movement, heat load</t>
  </si>
  <si>
    <t>Modify and maintain equipment, tools and plant being handled</t>
  </si>
  <si>
    <t>Reduce the weight, split the load</t>
  </si>
  <si>
    <t>Increase the weight and handle mechanically</t>
  </si>
  <si>
    <t>Make easier to grip - add handles</t>
  </si>
  <si>
    <t>Purchase appropriate tools and maintain regularly</t>
  </si>
  <si>
    <t>Environment conditions</t>
  </si>
  <si>
    <t>Appropriate work scheduling and work/rest cycles for hot weather</t>
  </si>
  <si>
    <t>Approriate clothing and warming facilities for cold weather</t>
  </si>
  <si>
    <t>Tidy and organised work area free of clutter, with adequate lighting</t>
  </si>
  <si>
    <t>Use mechanical aids or equipment</t>
  </si>
  <si>
    <t>Simple devices  with greater mechanical advantage</t>
  </si>
  <si>
    <t>Do job mechanically</t>
  </si>
  <si>
    <t>Ensure aids are adequately maintained</t>
  </si>
  <si>
    <t>Work organisation</t>
  </si>
  <si>
    <t>Realistic work expectations, adequate trained employees, job rotation</t>
  </si>
  <si>
    <t>Appropriate shift lengths</t>
  </si>
  <si>
    <r>
      <t>Individual factors</t>
    </r>
    <r>
      <rPr>
        <sz val="8"/>
        <rFont val="Arial"/>
        <family val="2"/>
      </rPr>
      <t xml:space="preserve"> - consider inidvidual factors in allocating  staff to manual tasks</t>
    </r>
  </si>
  <si>
    <r>
      <t>Training</t>
    </r>
    <r>
      <rPr>
        <sz val="8"/>
        <rFont val="Arial"/>
        <family val="2"/>
      </rPr>
      <t xml:space="preserve"> - what training is required to reduce  risk?</t>
    </r>
  </si>
  <si>
    <r>
      <t>PPE</t>
    </r>
    <r>
      <rPr>
        <sz val="8"/>
        <rFont val="Arial"/>
        <family val="2"/>
      </rPr>
      <t xml:space="preserve"> - provide protective  clothing</t>
    </r>
  </si>
  <si>
    <t>Repetitive or sustained force</t>
  </si>
  <si>
    <t>High or sudden force</t>
  </si>
  <si>
    <t>Repetitive movement</t>
  </si>
  <si>
    <t>Sustained or awkward posture</t>
  </si>
  <si>
    <t>Exposure to vibration</t>
  </si>
  <si>
    <t>MEDIUM (9)</t>
  </si>
  <si>
    <t>EXTREME (21)</t>
  </si>
  <si>
    <t>MEDIUM (12)</t>
  </si>
  <si>
    <t>LOW (5)</t>
  </si>
  <si>
    <t>Examples</t>
  </si>
  <si>
    <t>Use of power tools or equipment,machinery, driving vehicles</t>
  </si>
  <si>
    <t>Repetitive force - lifting and stacking goods onto
a pallet in a stores area; assemblying a piece of equipment</t>
  </si>
  <si>
    <t>Sustained force - pushing or pulling a trolley, carrying a load over long distances</t>
  </si>
  <si>
    <t>Musculo-sketal injury; cuts and lacerations; aggravation of pre-existing injury or condition; injury or harm to others; environmental, equipment or property damage; task uncompleted or inadequately completed.</t>
  </si>
  <si>
    <r>
      <t xml:space="preserve">A </t>
    </r>
    <r>
      <rPr>
        <b/>
        <sz val="11"/>
        <color theme="1"/>
        <rFont val="Arial"/>
        <family val="2"/>
      </rPr>
      <t>hazardous manual task</t>
    </r>
    <r>
      <rPr>
        <sz val="11"/>
        <color theme="1"/>
        <rFont val="Arial"/>
        <family val="2"/>
      </rPr>
      <t>, as defined in the WHS Regulations, means a taks that requires a person to lift, lower, push, pull, carry or otherwise move, hold or restrain any person, animal or thing involving one or more of the direct factors as listed below.</t>
    </r>
  </si>
  <si>
    <t>Office Ergonomic Essentials (online Training); workplace assessment tool; workstation assessments; lifting aids; review of new equipment and tools; office procurement contract with specifications linked to Australian Standards; Injury prevention advice and website fact sheets; WHS induction / Welcome to New Staff; inherent requirements review; risk management training, staff and student supervision, job redesign.</t>
  </si>
  <si>
    <t>FACTORS AND CONTROLS - HAZARDOUS MANUAL TASKS</t>
  </si>
  <si>
    <t>Fatality / Fatalities or permanent disability. Unable to work</t>
  </si>
  <si>
    <t xml:space="preserve">Lost time injury – injuries where one or more days is lost from work </t>
  </si>
  <si>
    <t>Medical treatment injury – can return to work at normal duties i.e.: treated by a health professional (Physio, Doctor, etc.)</t>
  </si>
  <si>
    <t xml:space="preserve">MINOR </t>
  </si>
  <si>
    <t xml:space="preserve">INSIGNIFICANT </t>
  </si>
  <si>
    <t xml:space="preserve">Injury needing first aid treatment, can return to work within shift. </t>
  </si>
  <si>
    <t>Report only, no injury</t>
  </si>
  <si>
    <t xml:space="preserve">PLANT EQUIPMENT AND MATERIALS </t>
  </si>
  <si>
    <t>ENVIRONMENT</t>
  </si>
  <si>
    <t>Destroyed or can’t be reused</t>
  </si>
  <si>
    <t>Damage requiring repairs/rebuild and possible recertification prior to reuse, lost use for one or more days</t>
  </si>
  <si>
    <t>Damage requiring a repair/service by a trade/technician within the day</t>
  </si>
  <si>
    <t>Equipment able to be reset or get back into operation by the operator</t>
  </si>
  <si>
    <t xml:space="preserve">Long term permanent effect to ecosystems. Significant intervention required to remediate </t>
  </si>
  <si>
    <t>Notification to environmental agency, ecosystem will need time to recover, intervention required to remediate</t>
  </si>
  <si>
    <t>Contamination event that does not impact on ecosystem. Short impact doesn’t need intervention</t>
  </si>
  <si>
    <t>Report only, no contamination</t>
  </si>
  <si>
    <t>Minor contained contamination ceasing when the short event is over, can remediate (e.g.: spill kit)</t>
  </si>
  <si>
    <t>HAZARD APPROVERS</t>
  </si>
  <si>
    <t>No approval required</t>
  </si>
  <si>
    <t>WHS Com Sign off</t>
  </si>
  <si>
    <t>Exec Mang sign off</t>
  </si>
  <si>
    <t>Status</t>
  </si>
  <si>
    <t>Verify C/A</t>
  </si>
  <si>
    <t>Action completion Date</t>
  </si>
  <si>
    <t>Action Officer</t>
  </si>
  <si>
    <t>Corrective Action Item</t>
  </si>
  <si>
    <t>Incident number / investigation findings</t>
  </si>
  <si>
    <t>Hazard</t>
  </si>
  <si>
    <t>MEDIUM (6)</t>
  </si>
  <si>
    <t>HIGH (13)</t>
  </si>
  <si>
    <t>HIGH (14)</t>
  </si>
  <si>
    <r>
      <t>EXTREME</t>
    </r>
    <r>
      <rPr>
        <sz val="12"/>
        <color theme="1"/>
        <rFont val="Calibri"/>
        <family val="2"/>
        <scheme val="minor"/>
      </rPr>
      <t xml:space="preserve"> (20)</t>
    </r>
  </si>
  <si>
    <r>
      <t>MEDIUM</t>
    </r>
    <r>
      <rPr>
        <sz val="12"/>
        <color theme="1"/>
        <rFont val="Calibri"/>
        <family val="2"/>
        <scheme val="minor"/>
      </rPr>
      <t xml:space="preserve"> (8)</t>
    </r>
  </si>
  <si>
    <r>
      <t>HIGH</t>
    </r>
    <r>
      <rPr>
        <sz val="12"/>
        <color theme="1"/>
        <rFont val="Calibri"/>
        <family val="2"/>
        <scheme val="minor"/>
      </rPr>
      <t xml:space="preserve"> (15)</t>
    </r>
  </si>
  <si>
    <t>MEDIUM (6-12)</t>
  </si>
  <si>
    <t>EXTREME (&gt;=20)</t>
  </si>
  <si>
    <t>LOW (&lt;=5)</t>
  </si>
  <si>
    <t>HIGH (13-19)</t>
  </si>
  <si>
    <t>The immediate supervisor/manager shall approve.</t>
  </si>
  <si>
    <t>Work may only proceed after the relevant college or division Executives (Dean, GM, Director (local area)) has assessed the hazards with high scores and implemented controls.</t>
  </si>
  <si>
    <t>Work may not occur.  Chief Operating Officer (COO) must be notified. Leaders/managers/supervisors and Senior Manager must reduce the level of exposure before work can recommence.</t>
  </si>
  <si>
    <t>Repetitive or sustained force
(EXAMPLE)</t>
  </si>
  <si>
    <r>
      <rPr>
        <b/>
        <i/>
        <sz val="9"/>
        <color rgb="FFFF0000"/>
        <rFont val="Arial"/>
        <family val="2"/>
      </rPr>
      <t>Legislation and Regulations</t>
    </r>
    <r>
      <rPr>
        <i/>
        <sz val="9"/>
        <color rgb="FFFF0000"/>
        <rFont val="Arial"/>
        <family val="2"/>
      </rPr>
      <t xml:space="preserve">: WHS Act 2011; Work Health and Safety Regulations 2011 https://www.legislation.gov.au/Details/F2011L02664; Safety, Rehabilitation and Compensation Act 1988 https://www.legislation.gov.au/Series/C2004A03668
</t>
    </r>
  </si>
  <si>
    <r>
      <rPr>
        <b/>
        <i/>
        <sz val="9"/>
        <color rgb="FFFF0000"/>
        <rFont val="Arial"/>
        <family val="2"/>
      </rPr>
      <t>Code of Practice</t>
    </r>
    <r>
      <rPr>
        <i/>
        <sz val="9"/>
        <color rgb="FFFF0000"/>
        <rFont val="Arial"/>
        <family val="2"/>
      </rPr>
      <t xml:space="preserve">: Hazardous Manual Tasks - Code of Practice http://www.safeworkaustralia.gov.au/sites/SWA/about/Publications/Documents/640/Hazardous_Manual_TasksV2.pdf  </t>
    </r>
  </si>
  <si>
    <t>Work order No.(number or N/A) or Corrective Action etc.</t>
  </si>
  <si>
    <t>Is the hazard score acceptable? 
(i.e. only low or medium) If not, obtain the necessary approval as per WHS Hazard Approver</t>
  </si>
  <si>
    <t>WHS HAZARD REGISTER DETAILS</t>
  </si>
  <si>
    <t xml:space="preserve">WHS HAZARD REGISTER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</si>
</sst>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0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rgb="FFFFFFFF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2"/>
      <color rgb="FF22323A"/>
      <name val="Calibri"/>
      <family val="2"/>
      <scheme val="minor"/>
    </font>
    <font>
      <sz val="11"/>
      <color rgb="FF22323A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6"/>
      <color theme="0"/>
      <name val="Arial"/>
      <family val="2"/>
    </font>
    <font>
      <b/>
      <sz val="11"/>
      <color theme="0"/>
      <name val="Arial"/>
      <family val="2"/>
    </font>
    <font>
      <sz val="9"/>
      <color theme="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22323A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rgb="FFFF0000"/>
      <name val="Arial"/>
      <family val="2"/>
    </font>
    <font>
      <b/>
      <i/>
      <sz val="9"/>
      <color rgb="FFFF0000"/>
      <name val="Arial"/>
      <family val="2"/>
    </font>
    <font>
      <i/>
      <sz val="9"/>
      <color rgb="FFFF0000"/>
      <name val="Arial"/>
      <family val="2"/>
    </font>
    <font>
      <i/>
      <sz val="11"/>
      <color rgb="FFFF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4C6E7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420E"/>
        <bgColor indexed="64"/>
      </patternFill>
    </fill>
    <fill>
      <patternFill patternType="solid">
        <fgColor rgb="FFC5000B"/>
        <bgColor indexed="64"/>
      </patternFill>
    </fill>
    <fill>
      <patternFill patternType="solid">
        <fgColor rgb="FF579D1C"/>
        <bgColor indexed="64"/>
      </patternFill>
    </fill>
    <fill>
      <patternFill patternType="solid">
        <fgColor rgb="FF486A7B"/>
        <bgColor indexed="64"/>
      </patternFill>
    </fill>
    <fill>
      <patternFill patternType="solid">
        <fgColor rgb="FFD6E1E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</fills>
  <borders count="5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9">
    <xf numFmtId="0" fontId="0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85">
    <xf numFmtId="0" fontId="0" fillId="0" borderId="0" xfId="0"/>
    <xf numFmtId="0" fontId="7" fillId="0" borderId="0" xfId="0" applyFont="1" applyAlignment="1"/>
    <xf numFmtId="0" fontId="0" fillId="0" borderId="0" xfId="0" applyBorder="1"/>
    <xf numFmtId="0" fontId="11" fillId="0" borderId="0" xfId="0" applyFont="1" applyFill="1" applyBorder="1" applyAlignment="1">
      <alignment vertical="center" textRotation="90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11" fillId="0" borderId="0" xfId="0" applyFont="1" applyFill="1" applyBorder="1" applyAlignment="1" applyProtection="1">
      <alignment horizontal="center" vertical="center" textRotation="90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Protection="1"/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5" fillId="3" borderId="0" xfId="0" applyFont="1" applyFill="1" applyBorder="1" applyAlignment="1">
      <alignment vertical="center" wrapText="1"/>
    </xf>
    <xf numFmtId="0" fontId="14" fillId="0" borderId="0" xfId="0" applyFont="1" applyFill="1" applyAlignment="1">
      <alignment wrapText="1"/>
    </xf>
    <xf numFmtId="0" fontId="15" fillId="3" borderId="0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vertical="center" wrapText="1"/>
    </xf>
    <xf numFmtId="0" fontId="17" fillId="2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20" fillId="11" borderId="22" xfId="0" applyFont="1" applyFill="1" applyBorder="1" applyAlignment="1">
      <alignment horizontal="center" vertical="center" wrapText="1"/>
    </xf>
    <xf numFmtId="0" fontId="21" fillId="15" borderId="12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11" borderId="26" xfId="0" applyFont="1" applyFill="1" applyBorder="1" applyAlignment="1">
      <alignment horizontal="center" vertical="center" wrapText="1"/>
    </xf>
    <xf numFmtId="0" fontId="20" fillId="12" borderId="26" xfId="0" applyFont="1" applyFill="1" applyBorder="1" applyAlignment="1">
      <alignment horizontal="center" vertical="center" wrapText="1"/>
    </xf>
    <xf numFmtId="0" fontId="20" fillId="12" borderId="24" xfId="0" applyFont="1" applyFill="1" applyBorder="1" applyAlignment="1">
      <alignment horizontal="center" vertical="center" wrapText="1"/>
    </xf>
    <xf numFmtId="0" fontId="20" fillId="13" borderId="23" xfId="0" applyFont="1" applyFill="1" applyBorder="1" applyAlignment="1">
      <alignment horizontal="center" vertical="center" wrapText="1"/>
    </xf>
    <xf numFmtId="0" fontId="20" fillId="11" borderId="27" xfId="0" applyFont="1" applyFill="1" applyBorder="1" applyAlignment="1">
      <alignment horizontal="center" vertical="center" wrapText="1"/>
    </xf>
    <xf numFmtId="0" fontId="20" fillId="12" borderId="27" xfId="0" applyFont="1" applyFill="1" applyBorder="1" applyAlignment="1">
      <alignment horizontal="center" vertical="center" wrapText="1"/>
    </xf>
    <xf numFmtId="0" fontId="20" fillId="12" borderId="25" xfId="0" applyFont="1" applyFill="1" applyBorder="1" applyAlignment="1">
      <alignment horizontal="center" vertical="center" wrapText="1"/>
    </xf>
    <xf numFmtId="0" fontId="20" fillId="13" borderId="27" xfId="0" applyFont="1" applyFill="1" applyBorder="1" applyAlignment="1">
      <alignment horizontal="center" vertical="center" wrapText="1"/>
    </xf>
    <xf numFmtId="0" fontId="20" fillId="11" borderId="28" xfId="0" applyFont="1" applyFill="1" applyBorder="1" applyAlignment="1">
      <alignment horizontal="center" vertical="center" wrapText="1"/>
    </xf>
    <xf numFmtId="0" fontId="13" fillId="9" borderId="29" xfId="0" applyFont="1" applyFill="1" applyBorder="1" applyAlignment="1" applyProtection="1">
      <alignment horizontal="center" vertical="center" wrapText="1"/>
      <protection locked="0"/>
    </xf>
    <xf numFmtId="0" fontId="13" fillId="9" borderId="7" xfId="0" applyFont="1" applyFill="1" applyBorder="1" applyAlignment="1" applyProtection="1">
      <alignment horizontal="center" vertical="center" wrapText="1"/>
      <protection locked="0"/>
    </xf>
    <xf numFmtId="0" fontId="13" fillId="9" borderId="30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3" fillId="16" borderId="32" xfId="0" applyFont="1" applyFill="1" applyBorder="1" applyAlignment="1" applyProtection="1">
      <alignment horizontal="center" vertical="center" wrapText="1"/>
      <protection locked="0"/>
    </xf>
    <xf numFmtId="0" fontId="24" fillId="0" borderId="33" xfId="0" applyFont="1" applyBorder="1" applyAlignment="1">
      <alignment vertical="center" wrapText="1"/>
    </xf>
    <xf numFmtId="0" fontId="24" fillId="0" borderId="34" xfId="0" applyFont="1" applyBorder="1" applyAlignment="1">
      <alignment vertical="center" wrapText="1"/>
    </xf>
    <xf numFmtId="0" fontId="24" fillId="0" borderId="35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9" xfId="0" applyBorder="1"/>
    <xf numFmtId="0" fontId="0" fillId="0" borderId="39" xfId="0" applyBorder="1" applyAlignment="1"/>
    <xf numFmtId="164" fontId="0" fillId="0" borderId="39" xfId="0" applyNumberFormat="1" applyBorder="1" applyAlignment="1"/>
    <xf numFmtId="164" fontId="0" fillId="0" borderId="30" xfId="0" applyNumberFormat="1" applyFill="1" applyBorder="1" applyAlignment="1"/>
    <xf numFmtId="0" fontId="2" fillId="4" borderId="4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7" borderId="5" xfId="0" applyFont="1" applyFill="1" applyBorder="1" applyAlignment="1" applyProtection="1">
      <alignment horizontal="center" vertical="center"/>
    </xf>
    <xf numFmtId="0" fontId="0" fillId="18" borderId="3" xfId="0" applyFill="1" applyBorder="1" applyAlignment="1">
      <alignment horizontal="center" vertical="center" wrapText="1"/>
    </xf>
    <xf numFmtId="0" fontId="0" fillId="18" borderId="0" xfId="0" applyFill="1" applyBorder="1"/>
    <xf numFmtId="0" fontId="0" fillId="18" borderId="39" xfId="0" applyFill="1" applyBorder="1"/>
    <xf numFmtId="0" fontId="0" fillId="18" borderId="29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30" xfId="0" applyFill="1" applyBorder="1"/>
    <xf numFmtId="0" fontId="13" fillId="10" borderId="30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Fill="1" applyBorder="1" applyAlignment="1" applyProtection="1">
      <alignment horizontal="left" vertical="center" wrapText="1"/>
      <protection locked="0"/>
    </xf>
    <xf numFmtId="0" fontId="10" fillId="0" borderId="18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wrapText="1"/>
    </xf>
    <xf numFmtId="0" fontId="13" fillId="0" borderId="2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19" fillId="21" borderId="49" xfId="0" applyFont="1" applyFill="1" applyBorder="1" applyAlignment="1" applyProtection="1">
      <alignment horizontal="left" vertical="center"/>
      <protection locked="0"/>
    </xf>
    <xf numFmtId="0" fontId="19" fillId="21" borderId="10" xfId="0" applyFont="1" applyFill="1" applyBorder="1" applyAlignment="1" applyProtection="1">
      <alignment horizontal="left" vertical="center"/>
      <protection locked="0"/>
    </xf>
    <xf numFmtId="0" fontId="9" fillId="21" borderId="10" xfId="0" applyFont="1" applyFill="1" applyBorder="1" applyAlignment="1" applyProtection="1">
      <alignment horizontal="left" vertical="center"/>
      <protection locked="0"/>
    </xf>
    <xf numFmtId="0" fontId="19" fillId="21" borderId="51" xfId="0" applyFont="1" applyFill="1" applyBorder="1" applyAlignment="1" applyProtection="1">
      <alignment horizontal="left" vertical="center"/>
      <protection locked="0"/>
    </xf>
    <xf numFmtId="0" fontId="19" fillId="21" borderId="0" xfId="0" applyFont="1" applyFill="1" applyBorder="1" applyAlignment="1" applyProtection="1">
      <alignment horizontal="left" vertical="center"/>
      <protection locked="0"/>
    </xf>
    <xf numFmtId="0" fontId="9" fillId="21" borderId="0" xfId="0" applyFont="1" applyFill="1" applyBorder="1" applyAlignment="1" applyProtection="1">
      <alignment horizontal="left" vertical="center"/>
      <protection locked="0"/>
    </xf>
    <xf numFmtId="0" fontId="33" fillId="18" borderId="53" xfId="0" applyFont="1" applyFill="1" applyBorder="1" applyAlignment="1" applyProtection="1">
      <alignment horizontal="left" vertical="center" wrapText="1"/>
      <protection locked="0"/>
    </xf>
    <xf numFmtId="0" fontId="33" fillId="18" borderId="47" xfId="0" applyFont="1" applyFill="1" applyBorder="1" applyAlignment="1" applyProtection="1">
      <alignment horizontal="left" vertical="center" wrapText="1"/>
      <protection locked="0"/>
    </xf>
    <xf numFmtId="0" fontId="33" fillId="18" borderId="18" xfId="0" applyFont="1" applyFill="1" applyBorder="1" applyAlignment="1" applyProtection="1">
      <alignment horizontal="left" vertical="center" wrapText="1"/>
      <protection locked="0"/>
    </xf>
    <xf numFmtId="0" fontId="33" fillId="18" borderId="51" xfId="0" applyFont="1" applyFill="1" applyBorder="1" applyAlignment="1" applyProtection="1">
      <alignment horizontal="left" vertical="center" wrapText="1"/>
      <protection locked="0"/>
    </xf>
    <xf numFmtId="0" fontId="33" fillId="18" borderId="45" xfId="0" applyFont="1" applyFill="1" applyBorder="1" applyAlignment="1" applyProtection="1">
      <alignment horizontal="left" vertical="center" wrapText="1"/>
      <protection locked="0"/>
    </xf>
    <xf numFmtId="0" fontId="4" fillId="3" borderId="48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13" fillId="10" borderId="3" xfId="0" applyFont="1" applyFill="1" applyBorder="1" applyAlignment="1" applyProtection="1">
      <alignment horizontal="left" vertical="center" wrapText="1"/>
      <protection locked="0"/>
    </xf>
    <xf numFmtId="0" fontId="13" fillId="10" borderId="0" xfId="0" applyFont="1" applyFill="1" applyBorder="1" applyAlignment="1" applyProtection="1">
      <alignment horizontal="left" vertical="center" wrapText="1"/>
      <protection locked="0"/>
    </xf>
    <xf numFmtId="0" fontId="13" fillId="9" borderId="29" xfId="0" applyFont="1" applyFill="1" applyBorder="1" applyAlignment="1" applyProtection="1">
      <alignment horizontal="left" vertical="center" wrapText="1"/>
      <protection locked="0"/>
    </xf>
    <xf numFmtId="0" fontId="13" fillId="9" borderId="7" xfId="0" applyFont="1" applyFill="1" applyBorder="1" applyAlignment="1" applyProtection="1">
      <alignment horizontal="left" vertical="center" wrapText="1"/>
      <protection locked="0"/>
    </xf>
    <xf numFmtId="0" fontId="13" fillId="9" borderId="30" xfId="0" applyFont="1" applyFill="1" applyBorder="1" applyAlignment="1" applyProtection="1">
      <alignment horizontal="left" vertical="center" wrapText="1"/>
      <protection locked="0"/>
    </xf>
    <xf numFmtId="0" fontId="13" fillId="16" borderId="32" xfId="0" applyFont="1" applyFill="1" applyBorder="1" applyAlignment="1" applyProtection="1">
      <alignment horizontal="left" vertical="center" wrapText="1"/>
      <protection locked="0"/>
    </xf>
    <xf numFmtId="0" fontId="19" fillId="0" borderId="18" xfId="0" applyFont="1" applyFill="1" applyBorder="1" applyAlignment="1" applyProtection="1">
      <alignment horizontal="left" vertical="center"/>
      <protection locked="0"/>
    </xf>
    <xf numFmtId="0" fontId="19" fillId="0" borderId="45" xfId="0" applyFont="1" applyFill="1" applyBorder="1" applyAlignment="1" applyProtection="1">
      <alignment horizontal="left" vertical="center"/>
      <protection locked="0"/>
    </xf>
    <xf numFmtId="0" fontId="19" fillId="0" borderId="43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left" vertical="center"/>
      <protection locked="0"/>
    </xf>
    <xf numFmtId="0" fontId="19" fillId="0" borderId="46" xfId="0" applyFont="1" applyFill="1" applyBorder="1" applyAlignment="1" applyProtection="1">
      <alignment horizontal="left" vertical="center"/>
      <protection locked="0"/>
    </xf>
    <xf numFmtId="0" fontId="19" fillId="0" borderId="44" xfId="0" applyFont="1" applyFill="1" applyBorder="1" applyAlignment="1" applyProtection="1">
      <alignment horizontal="left" vertical="center"/>
      <protection locked="0"/>
    </xf>
    <xf numFmtId="0" fontId="9" fillId="0" borderId="4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21" borderId="10" xfId="0" applyFont="1" applyFill="1" applyBorder="1" applyAlignment="1" applyProtection="1">
      <alignment horizontal="center" vertical="center"/>
      <protection locked="0"/>
    </xf>
    <xf numFmtId="0" fontId="9" fillId="21" borderId="50" xfId="0" applyFont="1" applyFill="1" applyBorder="1" applyAlignment="1" applyProtection="1">
      <alignment horizontal="center" vertical="center"/>
      <protection locked="0"/>
    </xf>
    <xf numFmtId="0" fontId="9" fillId="21" borderId="0" xfId="0" applyFont="1" applyFill="1" applyBorder="1" applyAlignment="1" applyProtection="1">
      <alignment horizontal="center" vertical="center"/>
      <protection locked="0"/>
    </xf>
    <xf numFmtId="0" fontId="9" fillId="21" borderId="52" xfId="0" applyFont="1" applyFill="1" applyBorder="1" applyAlignment="1" applyProtection="1">
      <alignment horizontal="center" vertical="center"/>
      <protection locked="0"/>
    </xf>
    <xf numFmtId="0" fontId="31" fillId="18" borderId="0" xfId="0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9" fillId="21" borderId="10" xfId="0" applyFont="1" applyFill="1" applyBorder="1" applyAlignment="1" applyProtection="1">
      <alignment horizontal="center" vertical="center"/>
      <protection locked="0"/>
    </xf>
    <xf numFmtId="0" fontId="19" fillId="21" borderId="0" xfId="0" applyFont="1" applyFill="1" applyBorder="1" applyAlignment="1" applyProtection="1">
      <alignment horizontal="center" vertical="center"/>
      <protection locked="0"/>
    </xf>
    <xf numFmtId="0" fontId="9" fillId="0" borderId="45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3" fillId="16" borderId="3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>
      <alignment horizontal="center" vertical="center"/>
    </xf>
    <xf numFmtId="0" fontId="39" fillId="0" borderId="21" xfId="0" applyFont="1" applyFill="1" applyBorder="1" applyAlignment="1">
      <alignment wrapText="1"/>
    </xf>
    <xf numFmtId="0" fontId="39" fillId="0" borderId="16" xfId="0" applyFont="1" applyBorder="1" applyAlignment="1">
      <alignment wrapText="1"/>
    </xf>
    <xf numFmtId="0" fontId="38" fillId="0" borderId="7" xfId="0" applyFont="1" applyBorder="1" applyAlignment="1"/>
    <xf numFmtId="0" fontId="1" fillId="4" borderId="4" xfId="0" applyFont="1" applyFill="1" applyBorder="1" applyAlignment="1" applyProtection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0" fillId="0" borderId="2" xfId="0" applyBorder="1"/>
    <xf numFmtId="0" fontId="0" fillId="20" borderId="2" xfId="0" applyFont="1" applyFill="1" applyBorder="1" applyAlignment="1">
      <alignment horizontal="center" vertical="center" wrapText="1"/>
    </xf>
    <xf numFmtId="15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1" fillId="26" borderId="2" xfId="0" applyFont="1" applyFill="1" applyBorder="1" applyAlignment="1">
      <alignment horizontal="left" vertical="center" wrapText="1"/>
    </xf>
    <xf numFmtId="0" fontId="16" fillId="27" borderId="18" xfId="0" applyFont="1" applyFill="1" applyBorder="1" applyAlignment="1">
      <alignment horizontal="center" vertical="center" wrapText="1"/>
    </xf>
    <xf numFmtId="0" fontId="16" fillId="27" borderId="2" xfId="0" applyFont="1" applyFill="1" applyBorder="1" applyAlignment="1">
      <alignment horizontal="center" vertical="center" wrapText="1"/>
    </xf>
    <xf numFmtId="0" fontId="16" fillId="27" borderId="2" xfId="0" applyFont="1" applyFill="1" applyBorder="1" applyAlignment="1">
      <alignment horizontal="left" vertical="center" wrapText="1"/>
    </xf>
    <xf numFmtId="0" fontId="37" fillId="28" borderId="2" xfId="0" applyFont="1" applyFill="1" applyBorder="1" applyAlignment="1">
      <alignment horizontal="center" vertical="center" wrapText="1"/>
    </xf>
    <xf numFmtId="0" fontId="37" fillId="28" borderId="2" xfId="0" applyFont="1" applyFill="1" applyBorder="1" applyAlignment="1">
      <alignment horizontal="left" vertical="center" wrapText="1"/>
    </xf>
    <xf numFmtId="0" fontId="43" fillId="28" borderId="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/>
    </xf>
    <xf numFmtId="0" fontId="1" fillId="6" borderId="4" xfId="0" applyFont="1" applyFill="1" applyBorder="1" applyAlignment="1" applyProtection="1">
      <alignment horizontal="center" vertical="center"/>
    </xf>
    <xf numFmtId="0" fontId="1" fillId="7" borderId="5" xfId="0" applyFont="1" applyFill="1" applyBorder="1" applyAlignment="1" applyProtection="1">
      <alignment horizontal="center" vertical="center"/>
    </xf>
    <xf numFmtId="0" fontId="1" fillId="23" borderId="5" xfId="0" applyFont="1" applyFill="1" applyBorder="1" applyAlignment="1" applyProtection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44" fillId="0" borderId="18" xfId="0" applyFont="1" applyFill="1" applyBorder="1" applyAlignment="1" applyProtection="1">
      <alignment horizontal="center" vertical="center" wrapText="1"/>
    </xf>
    <xf numFmtId="0" fontId="46" fillId="0" borderId="18" xfId="0" applyFont="1" applyFill="1" applyBorder="1" applyAlignment="1" applyProtection="1">
      <alignment horizontal="left" vertical="center" wrapText="1"/>
      <protection locked="0"/>
    </xf>
    <xf numFmtId="0" fontId="46" fillId="0" borderId="18" xfId="0" applyFont="1" applyFill="1" applyBorder="1" applyAlignment="1" applyProtection="1">
      <alignment horizontal="center" vertical="center" wrapText="1"/>
      <protection locked="0"/>
    </xf>
    <xf numFmtId="0" fontId="46" fillId="0" borderId="18" xfId="0" applyFont="1" applyFill="1" applyBorder="1" applyAlignment="1" applyProtection="1">
      <alignment horizontal="center" vertical="center" wrapText="1"/>
    </xf>
    <xf numFmtId="0" fontId="46" fillId="0" borderId="2" xfId="0" applyFont="1" applyFill="1" applyBorder="1" applyAlignment="1" applyProtection="1">
      <alignment horizontal="left" vertical="center" wrapText="1"/>
      <protection locked="0"/>
    </xf>
    <xf numFmtId="0" fontId="46" fillId="0" borderId="5" xfId="0" applyFont="1" applyFill="1" applyBorder="1" applyAlignment="1" applyProtection="1">
      <alignment horizontal="center" vertical="center" wrapText="1"/>
      <protection locked="0"/>
    </xf>
    <xf numFmtId="0" fontId="44" fillId="0" borderId="2" xfId="0" applyFont="1" applyFill="1" applyBorder="1" applyAlignment="1" applyProtection="1">
      <alignment horizontal="center" vertical="center" wrapText="1"/>
    </xf>
    <xf numFmtId="0" fontId="9" fillId="0" borderId="55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46" xfId="0" applyFont="1" applyFill="1" applyBorder="1" applyAlignment="1" applyProtection="1">
      <alignment horizontal="left" vertical="center" wrapText="1"/>
      <protection locked="0"/>
    </xf>
    <xf numFmtId="0" fontId="8" fillId="8" borderId="12" xfId="0" applyFont="1" applyFill="1" applyBorder="1" applyAlignment="1">
      <alignment horizontal="left" vertical="center" wrapText="1"/>
    </xf>
    <xf numFmtId="0" fontId="8" fillId="8" borderId="3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23" fillId="17" borderId="3" xfId="0" applyFont="1" applyFill="1" applyBorder="1" applyAlignment="1">
      <alignment horizontal="left" vertical="center" wrapText="1"/>
    </xf>
    <xf numFmtId="0" fontId="23" fillId="17" borderId="0" xfId="0" applyFont="1" applyFill="1" applyBorder="1" applyAlignment="1">
      <alignment horizontal="left" vertical="center" wrapText="1"/>
    </xf>
    <xf numFmtId="0" fontId="23" fillId="17" borderId="39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8" fillId="8" borderId="40" xfId="0" applyFont="1" applyFill="1" applyBorder="1" applyAlignment="1">
      <alignment horizontal="left" vertical="center" wrapText="1"/>
    </xf>
    <xf numFmtId="0" fontId="8" fillId="8" borderId="10" xfId="0" applyFont="1" applyFill="1" applyBorder="1" applyAlignment="1">
      <alignment horizontal="left" vertical="center" wrapText="1"/>
    </xf>
    <xf numFmtId="0" fontId="8" fillId="8" borderId="41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3" fillId="2" borderId="12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0" fontId="4" fillId="3" borderId="31" xfId="0" applyFont="1" applyFill="1" applyBorder="1" applyAlignment="1" applyProtection="1">
      <alignment horizontal="left" vertical="center" wrapText="1"/>
      <protection locked="0"/>
    </xf>
    <xf numFmtId="0" fontId="33" fillId="18" borderId="45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34" fillId="18" borderId="5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left" vertical="center" wrapText="1"/>
      <protection locked="0"/>
    </xf>
    <xf numFmtId="0" fontId="33" fillId="18" borderId="51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0" fontId="34" fillId="18" borderId="45" xfId="0" applyFont="1" applyFill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31" fillId="18" borderId="51" xfId="0" applyFont="1" applyFill="1" applyBorder="1" applyAlignment="1" applyProtection="1">
      <alignment horizontal="left" vertical="center"/>
      <protection locked="0"/>
    </xf>
    <xf numFmtId="0" fontId="31" fillId="18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 wrapText="1"/>
      <protection locked="0"/>
    </xf>
    <xf numFmtId="0" fontId="34" fillId="0" borderId="52" xfId="0" applyFont="1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32" fillId="25" borderId="49" xfId="0" applyFont="1" applyFill="1" applyBorder="1" applyAlignment="1" applyProtection="1">
      <alignment horizontal="left" vertical="center" wrapText="1"/>
      <protection locked="0"/>
    </xf>
    <xf numFmtId="0" fontId="0" fillId="0" borderId="50" xfId="0" applyBorder="1" applyAlignment="1">
      <alignment horizontal="left" vertical="center" wrapText="1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0" borderId="52" xfId="0" applyBorder="1" applyAlignment="1">
      <alignment horizontal="left" vertical="center" wrapText="1"/>
    </xf>
    <xf numFmtId="0" fontId="0" fillId="0" borderId="45" xfId="0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left" vertical="center" wrapText="1"/>
    </xf>
    <xf numFmtId="0" fontId="3" fillId="29" borderId="0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36" fillId="0" borderId="2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36" fillId="0" borderId="2" xfId="0" applyFont="1" applyBorder="1" applyAlignment="1" applyProtection="1">
      <alignment horizontal="left" vertical="center"/>
      <protection locked="0"/>
    </xf>
    <xf numFmtId="0" fontId="30" fillId="20" borderId="2" xfId="0" applyFont="1" applyFill="1" applyBorder="1" applyAlignment="1" applyProtection="1">
      <alignment horizontal="left" vertical="center"/>
      <protection locked="0"/>
    </xf>
    <xf numFmtId="0" fontId="30" fillId="20" borderId="53" xfId="0" applyFont="1" applyFill="1" applyBorder="1" applyAlignment="1" applyProtection="1">
      <alignment horizontal="left" vertical="center"/>
      <protection locked="0"/>
    </xf>
    <xf numFmtId="0" fontId="37" fillId="20" borderId="53" xfId="0" applyFont="1" applyFill="1" applyBorder="1" applyAlignment="1" applyProtection="1">
      <alignment horizontal="left" vertical="center"/>
      <protection locked="0"/>
    </xf>
    <xf numFmtId="0" fontId="30" fillId="24" borderId="49" xfId="0" applyFont="1" applyFill="1" applyBorder="1" applyAlignment="1" applyProtection="1">
      <alignment horizontal="left" vertical="center"/>
      <protection locked="0"/>
    </xf>
    <xf numFmtId="0" fontId="37" fillId="24" borderId="10" xfId="0" applyFont="1" applyFill="1" applyBorder="1" applyAlignment="1" applyProtection="1">
      <alignment horizontal="left" vertical="center"/>
      <protection locked="0"/>
    </xf>
    <xf numFmtId="0" fontId="37" fillId="24" borderId="4" xfId="0" applyFont="1" applyFill="1" applyBorder="1" applyAlignment="1" applyProtection="1">
      <alignment horizontal="left" vertical="center"/>
      <protection locked="0"/>
    </xf>
    <xf numFmtId="0" fontId="13" fillId="25" borderId="46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33" fillId="0" borderId="51" xfId="0" applyFont="1" applyBorder="1" applyAlignment="1" applyProtection="1">
      <alignment horizontal="left" vertical="center" wrapText="1"/>
      <protection locked="0"/>
    </xf>
    <xf numFmtId="0" fontId="34" fillId="18" borderId="49" xfId="0" applyFont="1" applyFill="1" applyBorder="1" applyAlignment="1" applyProtection="1">
      <alignment horizontal="left" vertical="center" wrapText="1"/>
      <protection locked="0"/>
    </xf>
    <xf numFmtId="0" fontId="34" fillId="0" borderId="10" xfId="0" applyFont="1" applyBorder="1" applyAlignment="1" applyProtection="1">
      <alignment horizontal="left" vertical="center" wrapText="1"/>
      <protection locked="0"/>
    </xf>
    <xf numFmtId="0" fontId="34" fillId="0" borderId="50" xfId="0" applyFont="1" applyBorder="1" applyAlignment="1" applyProtection="1">
      <alignment horizontal="left" vertical="center" wrapText="1"/>
      <protection locked="0"/>
    </xf>
    <xf numFmtId="0" fontId="29" fillId="22" borderId="11" xfId="0" applyFont="1" applyFill="1" applyBorder="1" applyAlignment="1" applyProtection="1">
      <alignment horizontal="left" vertical="center"/>
      <protection locked="0"/>
    </xf>
    <xf numFmtId="0" fontId="30" fillId="23" borderId="10" xfId="0" applyFont="1" applyFill="1" applyBorder="1" applyAlignment="1" applyProtection="1">
      <alignment horizontal="left" vertical="center"/>
      <protection locked="0"/>
    </xf>
    <xf numFmtId="0" fontId="46" fillId="0" borderId="54" xfId="0" applyFont="1" applyFill="1" applyBorder="1" applyAlignment="1" applyProtection="1">
      <alignment horizontal="left" vertical="center" wrapText="1"/>
      <protection locked="0"/>
    </xf>
    <xf numFmtId="0" fontId="47" fillId="0" borderId="18" xfId="0" applyFont="1" applyBorder="1" applyAlignment="1">
      <alignment horizontal="left" vertical="center" wrapText="1"/>
    </xf>
    <xf numFmtId="0" fontId="0" fillId="25" borderId="51" xfId="0" applyFill="1" applyBorder="1" applyAlignment="1" applyProtection="1">
      <alignment horizontal="left" vertical="center" wrapText="1"/>
      <protection locked="0"/>
    </xf>
    <xf numFmtId="0" fontId="0" fillId="25" borderId="45" xfId="0" applyFill="1" applyBorder="1" applyAlignment="1" applyProtection="1">
      <alignment horizontal="left" vertical="center" wrapText="1"/>
      <protection locked="0"/>
    </xf>
    <xf numFmtId="0" fontId="33" fillId="0" borderId="10" xfId="0" applyFont="1" applyBorder="1" applyAlignment="1" applyProtection="1">
      <alignment horizontal="left" vertical="center" wrapText="1"/>
      <protection locked="0"/>
    </xf>
    <xf numFmtId="0" fontId="33" fillId="0" borderId="50" xfId="0" applyFont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 applyProtection="1">
      <alignment horizontal="center" vertical="center" wrapText="1"/>
      <protection locked="0"/>
    </xf>
    <xf numFmtId="0" fontId="45" fillId="0" borderId="53" xfId="0" applyFont="1" applyFill="1" applyBorder="1" applyAlignment="1" applyProtection="1">
      <alignment horizontal="left" vertical="center" wrapText="1"/>
      <protection locked="0"/>
    </xf>
    <xf numFmtId="0" fontId="47" fillId="0" borderId="18" xfId="0" applyFont="1" applyBorder="1" applyAlignment="1">
      <alignment horizontal="left" vertical="center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 applyProtection="1">
      <alignment horizontal="left" vertical="center" wrapText="1"/>
      <protection locked="0"/>
    </xf>
    <xf numFmtId="0" fontId="4" fillId="3" borderId="39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39" fillId="0" borderId="38" xfId="0" applyFont="1" applyBorder="1" applyAlignment="1">
      <alignment horizontal="left" wrapText="1"/>
    </xf>
    <xf numFmtId="0" fontId="39" fillId="0" borderId="16" xfId="0" applyFont="1" applyBorder="1" applyAlignment="1">
      <alignment horizontal="left" wrapText="1"/>
    </xf>
    <xf numFmtId="0" fontId="15" fillId="3" borderId="0" xfId="0" applyFont="1" applyFill="1" applyBorder="1" applyAlignment="1">
      <alignment horizontal="center" vertical="center" wrapText="1"/>
    </xf>
    <xf numFmtId="0" fontId="39" fillId="0" borderId="15" xfId="0" applyFont="1" applyBorder="1" applyAlignment="1">
      <alignment horizontal="left" wrapText="1"/>
    </xf>
    <xf numFmtId="0" fontId="39" fillId="0" borderId="37" xfId="0" applyFont="1" applyBorder="1" applyAlignment="1">
      <alignment horizontal="left" wrapText="1"/>
    </xf>
    <xf numFmtId="0" fontId="17" fillId="2" borderId="0" xfId="0" applyFont="1" applyFill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7" fillId="28" borderId="51" xfId="0" applyFont="1" applyFill="1" applyBorder="1" applyAlignment="1">
      <alignment horizontal="center" vertical="center" wrapText="1"/>
    </xf>
    <xf numFmtId="0" fontId="37" fillId="28" borderId="0" xfId="0" applyFont="1" applyFill="1" applyBorder="1" applyAlignment="1">
      <alignment horizontal="center" vertical="center" wrapText="1"/>
    </xf>
    <xf numFmtId="0" fontId="42" fillId="9" borderId="45" xfId="0" applyFont="1" applyFill="1" applyBorder="1" applyAlignment="1">
      <alignment horizontal="center" vertical="center" wrapText="1"/>
    </xf>
    <xf numFmtId="0" fontId="42" fillId="9" borderId="11" xfId="0" applyFont="1" applyFill="1" applyBorder="1" applyAlignment="1">
      <alignment horizontal="center" vertical="center" wrapText="1"/>
    </xf>
    <xf numFmtId="0" fontId="42" fillId="9" borderId="5" xfId="0" applyFont="1" applyFill="1" applyBorder="1" applyAlignment="1">
      <alignment horizontal="center" vertical="center" wrapText="1"/>
    </xf>
    <xf numFmtId="0" fontId="20" fillId="14" borderId="0" xfId="0" applyFont="1" applyFill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13" fillId="19" borderId="2" xfId="0" applyFont="1" applyFill="1" applyBorder="1" applyAlignment="1" applyProtection="1">
      <alignment horizontal="left" vertical="center" wrapText="1"/>
      <protection locked="0"/>
    </xf>
    <xf numFmtId="0" fontId="9" fillId="19" borderId="2" xfId="0" applyFont="1" applyFill="1" applyBorder="1" applyAlignment="1" applyProtection="1">
      <alignment horizontal="left" vertical="center" wrapText="1"/>
      <protection locked="0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18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EA7116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EA7116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999FF"/>
        </patternFill>
      </fill>
    </dxf>
    <dxf>
      <font>
        <b/>
        <i val="0"/>
      </font>
      <fill>
        <patternFill>
          <bgColor rgb="FFCC99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999FF"/>
        </patternFill>
      </fill>
    </dxf>
    <dxf>
      <font>
        <b/>
        <i val="0"/>
      </font>
      <fill>
        <patternFill>
          <bgColor rgb="FFCC99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8000"/>
        </patternFill>
      </fill>
    </dxf>
    <dxf>
      <font>
        <b/>
        <i val="0"/>
        <color theme="0"/>
      </font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EA7116"/>
      <color rgb="FFFFFFCC"/>
      <color rgb="FFFF6600"/>
      <color rgb="FF33CCFF"/>
      <color rgb="FFA8C0C8"/>
      <color rgb="FF93B1BB"/>
      <color rgb="FFFF9933"/>
      <color rgb="FFFF3300"/>
      <color rgb="FFFF8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sharedStrings.xml" Type="http://schemas.openxmlformats.org/officeDocument/2006/relationships/sharedStrings" Id="rId8"></Relationship><Relationship Target="worksheets/sheet3.xml" Type="http://schemas.openxmlformats.org/officeDocument/2006/relationships/worksheet" Id="rId3"></Relationship><Relationship Target="styles.xml" Type="http://schemas.openxmlformats.org/officeDocument/2006/relationships/styles" Id="rId7"></Relationship><Relationship Target="worksheets/sheet2.xml" Type="http://schemas.openxmlformats.org/officeDocument/2006/relationships/worksheet" Id="rId2"></Relationship><Relationship Target="worksheets/sheet1.xml" Type="http://schemas.openxmlformats.org/officeDocument/2006/relationships/worksheet" Id="rId1"></Relationship><Relationship Target="theme/theme1.xml" Type="http://schemas.openxmlformats.org/officeDocument/2006/relationships/theme" Id="rId6"></Relationship><Relationship Target="worksheets/sheet5.xml" Type="http://schemas.openxmlformats.org/officeDocument/2006/relationships/worksheet" Id="rId5"></Relationship><Relationship Target="worksheets/sheet4.xml" Type="http://schemas.openxmlformats.org/officeDocument/2006/relationships/worksheet" Id="rId4"></Relationship><Relationship Target="calcChain.xml" Type="http://schemas.openxmlformats.org/officeDocument/2006/relationships/calcChain" Id="rId9"></Relationship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81280</xdr:colOff>
      <xdr:row>1</xdr:row>
      <xdr:rowOff>60960</xdr:rowOff>
    </xdr:from>
    <xdr:to>
      <xdr:col>33</xdr:col>
      <xdr:colOff>2312891</xdr:colOff>
      <xdr:row>6</xdr:row>
      <xdr:rowOff>87376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4720" y="325120"/>
          <a:ext cx="2125345" cy="1149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26" name="AutoShape 6" descr="https://d.adroll.com/cm/r/out"/>
        <xdr:cNvSpPr>
          <a:spLocks noChangeAspect="1" noChangeArrowheads="1"/>
        </xdr:cNvSpPr>
      </xdr:nvSpPr>
      <xdr:spPr bwMode="auto">
        <a:xfrm>
          <a:off x="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27" name="AutoShape 7" descr="https://d.adroll.com/cm/f/out"/>
        <xdr:cNvSpPr>
          <a:spLocks noChangeAspect="1" noChangeArrowheads="1"/>
        </xdr:cNvSpPr>
      </xdr:nvSpPr>
      <xdr:spPr bwMode="auto">
        <a:xfrm>
          <a:off x="190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28" name="AutoShape 8" descr="https://d.adroll.com/cm/b/out"/>
        <xdr:cNvSpPr>
          <a:spLocks noChangeAspect="1" noChangeArrowheads="1"/>
        </xdr:cNvSpPr>
      </xdr:nvSpPr>
      <xdr:spPr bwMode="auto">
        <a:xfrm>
          <a:off x="381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29" name="AutoShape 9" descr="https://d.adroll.com/cm/x/out"/>
        <xdr:cNvSpPr>
          <a:spLocks noChangeAspect="1" noChangeArrowheads="1"/>
        </xdr:cNvSpPr>
      </xdr:nvSpPr>
      <xdr:spPr bwMode="auto">
        <a:xfrm>
          <a:off x="571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30" name="AutoShape 10" descr="https://d.adroll.com/cm/l/out"/>
        <xdr:cNvSpPr>
          <a:spLocks noChangeAspect="1" noChangeArrowheads="1"/>
        </xdr:cNvSpPr>
      </xdr:nvSpPr>
      <xdr:spPr bwMode="auto">
        <a:xfrm>
          <a:off x="762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31" name="AutoShape 11" descr="https://d.adroll.com/cm/o/out"/>
        <xdr:cNvSpPr>
          <a:spLocks noChangeAspect="1" noChangeArrowheads="1"/>
        </xdr:cNvSpPr>
      </xdr:nvSpPr>
      <xdr:spPr bwMode="auto">
        <a:xfrm>
          <a:off x="952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32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143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33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333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34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524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sp macro="" textlink="">
      <xdr:nvSpPr>
        <xdr:cNvPr id="5135" name="AutoShape 15" descr="https://secure.adnxs.com/seg?add=324915&amp;t=2"/>
        <xdr:cNvSpPr>
          <a:spLocks noChangeAspect="1" noChangeArrowheads="1"/>
        </xdr:cNvSpPr>
      </xdr:nvSpPr>
      <xdr:spPr bwMode="auto">
        <a:xfrm>
          <a:off x="1714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3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1511710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" name="AutoShape 6" descr="https://d.adroll.com/cm/r/out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" name="AutoShape 7" descr="https://d.adroll.com/cm/f/out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" name="AutoShape 8" descr="https://d.adroll.com/cm/b/out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" name="AutoShape 9" descr="https://d.adroll.com/cm/x/out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" name="AutoShape 10" descr="https://d.adroll.com/cm/l/out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" name="AutoShape 11" descr="https://d.adroll.com/cm/o/out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15117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24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35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0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1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2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3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4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5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46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7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8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49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0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1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2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3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4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5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6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57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8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59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0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1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2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3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4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5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6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7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68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69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0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1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2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3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4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5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6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7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78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79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0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1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2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3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4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5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6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7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8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89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90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1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2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3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4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5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6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7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8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99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0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01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2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3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4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5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6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7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8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09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0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1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12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3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4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5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6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7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8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19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0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1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2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4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5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6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7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8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29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0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1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2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3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34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5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6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7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8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39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0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1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2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3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4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45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6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7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8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49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0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1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2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3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4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5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56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7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8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59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0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1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2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3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4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5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6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67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8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69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0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1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2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3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4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5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6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7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78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79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0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1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2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3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4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5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6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7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88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189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0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1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2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3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4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5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6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7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8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199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200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1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2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3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4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5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6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7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8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09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0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3301"/>
    <xdr:sp macro="" textlink="">
      <xdr:nvSpPr>
        <xdr:cNvPr id="211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5903" y="2986548"/>
          <a:ext cx="304800" cy="30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2" name="AutoShape 6" descr="https://d.adroll.com/cm/r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3" name="AutoShape 7" descr="https://d.adroll.com/cm/f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4" name="AutoShape 8" descr="https://d.adroll.com/cm/b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5" name="AutoShape 9" descr="https://d.adroll.com/cm/x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6" name="AutoShape 10" descr="https://d.adroll.com/cm/l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7" name="AutoShape 11" descr="https://d.adroll.com/cm/o/ou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8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19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0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1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5903" y="298654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222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3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4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5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6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7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8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29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0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1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2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233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4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5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6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7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8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39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0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1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2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3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244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5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6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7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8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49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0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1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2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3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4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255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6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7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8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59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0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1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2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3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4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5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266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7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8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69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0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1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2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3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4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5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6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277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8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79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0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1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2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3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4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5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6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7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288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89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0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1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2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3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4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5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6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7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298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299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0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1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2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3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4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5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6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7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8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09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310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1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2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3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4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5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6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7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8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19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0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321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2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3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4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5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6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7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8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29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0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1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332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3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4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5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6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7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8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39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0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1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2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343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4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5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6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7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8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49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0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1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2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3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354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5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6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7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8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59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0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1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2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3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4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365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6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7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8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69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0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1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2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3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4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5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376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266092" y="1512277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7" name="AutoShape 6" descr="https://d.adroll.com/cm/r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8" name="AutoShape 7" descr="https://d.adroll.com/cm/f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79" name="AutoShape 8" descr="https://d.adroll.com/cm/b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0" name="AutoShape 9" descr="https://d.adroll.com/cm/x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1" name="AutoShape 10" descr="https://d.adroll.com/cm/l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2" name="AutoShape 11" descr="https://d.adroll.com/cm/o/ou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3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4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5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6" name="AutoShape 15" descr="https://secure.adnxs.com/seg?add=324915&amp;t=2"/>
        <xdr:cNvSpPr>
          <a:spLocks noChangeAspect="1" noChangeArrowheads="1"/>
        </xdr:cNvSpPr>
      </xdr:nvSpPr>
      <xdr:spPr bwMode="auto">
        <a:xfrm>
          <a:off x="1266092" y="15122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6515"/>
    <xdr:sp macro="" textlink="">
      <xdr:nvSpPr>
        <xdr:cNvPr id="387" name="AutoShape 5" descr="https://b90.yahoo.co.jp/c?yahoo_ydn_conv_io=RdbzFngOLDVJ43MekUGf&amp;yahoo_ydn_conv_label=R1D5UMOKNEM25SOEZ6G235913&amp;yahoo_ydn_conv_transaction_id=&amp;yahoo_ydn_conv_amount=500&amp;r=1435732752.1301706"/>
        <xdr:cNvSpPr>
          <a:spLocks noChangeAspect="1" noChangeArrowheads="1"/>
        </xdr:cNvSpPr>
      </xdr:nvSpPr>
      <xdr:spPr bwMode="auto">
        <a:xfrm>
          <a:off x="1875692" y="24817754"/>
          <a:ext cx="304800" cy="306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8" name="AutoShape 6" descr="https://d.adroll.com/cm/r/out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89" name="AutoShape 7" descr="https://d.adroll.com/cm/f/out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0" name="AutoShape 8" descr="https://d.adroll.com/cm/b/out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1" name="AutoShape 9" descr="https://d.adroll.com/cm/x/out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2" name="AutoShape 10" descr="https://d.adroll.com/cm/l/out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3" name="AutoShape 11" descr="https://d.adroll.com/cm/o/out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4" name="AutoShape 12" descr="https://d.adroll.com/cm/g/out?google_nid=adroll2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5" name="AutoShape 13" descr="https://www.facebook.com/tr?id=304647029721873&amp;cd%5bsegment_eid%5d=2LR6L6STHFB3RO642XIQLO&amp;ev=NoScript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6" name="AutoShape 14" descr="https://googleads.g.doubleclick.net/pagead/viewthroughconversion/1011350631/?label=K37kCNmgpQMQ5_if4gM&amp;guid=ON&amp;script=0&amp;ord=1246171135858866.2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9525" cy="9525"/>
    <xdr:sp macro="" textlink="">
      <xdr:nvSpPr>
        <xdr:cNvPr id="397" name="AutoShape 15" descr="https://secure.adnxs.com/seg?add=324915&amp;t=2"/>
        <xdr:cNvSpPr>
          <a:spLocks noChangeAspect="1" noChangeArrowheads="1"/>
        </xdr:cNvSpPr>
      </xdr:nvSpPr>
      <xdr:spPr bwMode="auto">
        <a:xfrm>
          <a:off x="1875692" y="248177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ANU Colurs">
      <a:dk1>
        <a:srgbClr val="22323A"/>
      </a:dk1>
      <a:lt1>
        <a:sysClr val="window" lastClr="FFFFFF"/>
      </a:lt1>
      <a:dk2>
        <a:srgbClr val="38515E"/>
      </a:dk2>
      <a:lt2>
        <a:srgbClr val="BECFD8"/>
      </a:lt2>
      <a:accent1>
        <a:srgbClr val="BECFD8"/>
      </a:accent1>
      <a:accent2>
        <a:srgbClr val="94B0BE"/>
      </a:accent2>
      <a:accent3>
        <a:srgbClr val="5E889D"/>
      </a:accent3>
      <a:accent4>
        <a:srgbClr val="456473"/>
      </a:accent4>
      <a:accent5>
        <a:srgbClr val="38515E"/>
      </a:accent5>
      <a:accent6>
        <a:srgbClr val="22323A"/>
      </a:accent6>
      <a:hlink>
        <a:srgbClr val="5E889D"/>
      </a:hlink>
      <a:folHlink>
        <a:srgbClr val="8C8C8C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34"/>
  <sheetViews>
    <sheetView zoomScale="98" zoomScaleNormal="98" zoomScalePageLayoutView="75" workbookViewId="0">
      <selection activeCell="AL10" sqref="AL10"/>
    </sheetView>
  </sheetViews>
  <sheetFormatPr defaultColWidth="8.85546875" defaultRowHeight="15" x14ac:dyDescent="0.25"/>
  <cols>
    <col min="1" max="1" width="37.28515625" style="4" customWidth="1"/>
    <col min="2" max="2" width="3.28515625" bestFit="1" customWidth="1"/>
    <col min="3" max="3" width="5.7109375" bestFit="1" customWidth="1"/>
    <col min="4" max="32" width="3.28515625" bestFit="1" customWidth="1"/>
    <col min="33" max="33" width="15.28515625" customWidth="1"/>
    <col min="34" max="34" width="36.140625" customWidth="1"/>
    <col min="37" max="37" width="8.85546875" style="2"/>
  </cols>
  <sheetData>
    <row r="1" spans="1:37" ht="21" customHeight="1" x14ac:dyDescent="0.35">
      <c r="A1" s="191" t="s">
        <v>238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3"/>
    </row>
    <row r="2" spans="1:37" x14ac:dyDescent="0.25">
      <c r="A2" s="187" t="s">
        <v>73</v>
      </c>
      <c r="B2" s="18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63"/>
      <c r="AK2"/>
    </row>
    <row r="3" spans="1:37" x14ac:dyDescent="0.25">
      <c r="A3" s="187" t="s">
        <v>81</v>
      </c>
      <c r="B3" s="188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64"/>
      <c r="AK3"/>
    </row>
    <row r="4" spans="1:37" ht="32.25" customHeight="1" x14ac:dyDescent="0.25">
      <c r="A4" s="187" t="s">
        <v>75</v>
      </c>
      <c r="B4" s="188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64"/>
      <c r="AK4"/>
    </row>
    <row r="5" spans="1:37" x14ac:dyDescent="0.25">
      <c r="A5" s="187" t="s">
        <v>0</v>
      </c>
      <c r="B5" s="188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64"/>
      <c r="AK5"/>
    </row>
    <row r="6" spans="1:37" x14ac:dyDescent="0.25">
      <c r="A6" s="187" t="s">
        <v>13</v>
      </c>
      <c r="B6" s="188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64"/>
      <c r="AK6"/>
    </row>
    <row r="7" spans="1:37" x14ac:dyDescent="0.25">
      <c r="A7" s="187" t="s">
        <v>42</v>
      </c>
      <c r="B7" s="188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64"/>
      <c r="AK7"/>
    </row>
    <row r="8" spans="1:37" ht="15.75" thickBot="1" x14ac:dyDescent="0.3">
      <c r="A8" s="189" t="s">
        <v>12</v>
      </c>
      <c r="B8" s="190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65"/>
      <c r="AK8"/>
    </row>
    <row r="9" spans="1:37" ht="15.75" thickBot="1" x14ac:dyDescent="0.3">
      <c r="AK9" s="3"/>
    </row>
    <row r="10" spans="1:37" ht="21" x14ac:dyDescent="0.35">
      <c r="A10" s="191" t="s">
        <v>74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3"/>
      <c r="AK10" s="3"/>
    </row>
    <row r="11" spans="1:37" x14ac:dyDescent="0.25">
      <c r="A11" s="6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62"/>
      <c r="AK11" s="3"/>
    </row>
    <row r="12" spans="1:37" x14ac:dyDescent="0.25">
      <c r="A12" s="184" t="s">
        <v>83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6"/>
      <c r="AK12" s="3"/>
    </row>
    <row r="13" spans="1:37" ht="15.75" thickBot="1" x14ac:dyDescent="0.3">
      <c r="A13" s="172" t="s">
        <v>82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4"/>
      <c r="AK13" s="3"/>
    </row>
    <row r="14" spans="1:37" s="5" customFormat="1" x14ac:dyDescent="0.25">
      <c r="A14" s="175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7"/>
      <c r="AK14" s="3"/>
    </row>
    <row r="15" spans="1:37" x14ac:dyDescent="0.25">
      <c r="A15" s="178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80"/>
      <c r="AK15" s="3"/>
    </row>
    <row r="16" spans="1:37" x14ac:dyDescent="0.25">
      <c r="A16" s="178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80"/>
      <c r="AK16" s="3"/>
    </row>
    <row r="17" spans="1:37" x14ac:dyDescent="0.25">
      <c r="A17" s="178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80"/>
      <c r="AK17" s="3"/>
    </row>
    <row r="18" spans="1:37" x14ac:dyDescent="0.25">
      <c r="A18" s="178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80"/>
      <c r="AK18" s="3"/>
    </row>
    <row r="19" spans="1:37" x14ac:dyDescent="0.25">
      <c r="A19" s="178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80"/>
      <c r="AK19" s="3"/>
    </row>
    <row r="20" spans="1:37" x14ac:dyDescent="0.25">
      <c r="A20" s="178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80"/>
      <c r="AK20" s="3"/>
    </row>
    <row r="21" spans="1:37" x14ac:dyDescent="0.25">
      <c r="A21" s="178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80"/>
      <c r="AK21" s="3"/>
    </row>
    <row r="22" spans="1:37" ht="12" customHeight="1" x14ac:dyDescent="0.25">
      <c r="A22" s="178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80"/>
      <c r="AK22" s="3"/>
    </row>
    <row r="23" spans="1:37" hidden="1" x14ac:dyDescent="0.25">
      <c r="A23" s="178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80"/>
      <c r="AK23" s="6"/>
    </row>
    <row r="24" spans="1:37" hidden="1" x14ac:dyDescent="0.25">
      <c r="A24" s="178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80"/>
      <c r="AK24" s="6"/>
    </row>
    <row r="25" spans="1:37" hidden="1" x14ac:dyDescent="0.25">
      <c r="A25" s="178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80"/>
      <c r="AK25" s="6"/>
    </row>
    <row r="26" spans="1:37" hidden="1" x14ac:dyDescent="0.25">
      <c r="A26" s="178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80"/>
      <c r="AK26" s="6"/>
    </row>
    <row r="27" spans="1:37" hidden="1" x14ac:dyDescent="0.25">
      <c r="A27" s="178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80"/>
      <c r="AK27" s="6"/>
    </row>
    <row r="28" spans="1:37" hidden="1" x14ac:dyDescent="0.25">
      <c r="A28" s="178"/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80"/>
      <c r="AK28" s="6"/>
    </row>
    <row r="29" spans="1:37" hidden="1" x14ac:dyDescent="0.25">
      <c r="A29" s="178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80"/>
      <c r="AK29" s="6"/>
    </row>
    <row r="30" spans="1:37" hidden="1" x14ac:dyDescent="0.25">
      <c r="A30" s="178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80"/>
      <c r="AK30" s="6"/>
    </row>
    <row r="31" spans="1:37" hidden="1" x14ac:dyDescent="0.25">
      <c r="A31" s="178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80"/>
      <c r="AK31" s="6"/>
    </row>
    <row r="32" spans="1:37" hidden="1" x14ac:dyDescent="0.25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80"/>
      <c r="AK32" s="6"/>
    </row>
    <row r="33" spans="1:37" hidden="1" x14ac:dyDescent="0.25">
      <c r="A33" s="178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80"/>
      <c r="AK33" s="6"/>
    </row>
    <row r="34" spans="1:37" hidden="1" x14ac:dyDescent="0.25">
      <c r="A34" s="178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80"/>
      <c r="AK34" s="6"/>
    </row>
    <row r="35" spans="1:37" ht="15.75" hidden="1" thickBot="1" x14ac:dyDescent="0.3">
      <c r="A35" s="181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3"/>
      <c r="AK35" s="6"/>
    </row>
    <row r="36" spans="1:37" ht="15.75" thickBot="1" x14ac:dyDescent="0.3">
      <c r="AK36" s="6"/>
    </row>
    <row r="37" spans="1:37" x14ac:dyDescent="0.25">
      <c r="A37" s="169" t="s">
        <v>117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1"/>
      <c r="AK37" s="3"/>
    </row>
    <row r="38" spans="1:37" x14ac:dyDescent="0.25">
      <c r="A38" s="172" t="s">
        <v>82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4"/>
      <c r="AK38" s="3"/>
    </row>
    <row r="39" spans="1:37" s="5" customFormat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2"/>
      <c r="AK39" s="3"/>
    </row>
    <row r="40" spans="1:37" ht="15.75" thickBot="1" x14ac:dyDescent="0.3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5"/>
      <c r="AK40" s="6"/>
    </row>
    <row r="41" spans="1:37" x14ac:dyDescent="0.25">
      <c r="AK41" s="6"/>
    </row>
    <row r="42" spans="1:37" x14ac:dyDescent="0.25">
      <c r="AK42" s="6"/>
    </row>
    <row r="43" spans="1:37" x14ac:dyDescent="0.25">
      <c r="AK43" s="6"/>
    </row>
    <row r="44" spans="1:37" x14ac:dyDescent="0.25">
      <c r="AK44" s="6"/>
    </row>
    <row r="45" spans="1:37" x14ac:dyDescent="0.25">
      <c r="AK45" s="6"/>
    </row>
    <row r="46" spans="1:37" x14ac:dyDescent="0.25">
      <c r="AK46" s="6"/>
    </row>
    <row r="47" spans="1:37" x14ac:dyDescent="0.25">
      <c r="AK47" s="6"/>
    </row>
    <row r="48" spans="1:37" x14ac:dyDescent="0.25">
      <c r="AK48" s="6"/>
    </row>
    <row r="49" spans="37:37" x14ac:dyDescent="0.25">
      <c r="AK49" s="6"/>
    </row>
    <row r="50" spans="37:37" x14ac:dyDescent="0.25">
      <c r="AK50" s="6"/>
    </row>
    <row r="51" spans="37:37" x14ac:dyDescent="0.25">
      <c r="AK51" s="6"/>
    </row>
    <row r="52" spans="37:37" x14ac:dyDescent="0.25">
      <c r="AK52" s="6"/>
    </row>
    <row r="53" spans="37:37" x14ac:dyDescent="0.25">
      <c r="AK53" s="6"/>
    </row>
    <row r="54" spans="37:37" x14ac:dyDescent="0.25">
      <c r="AK54" s="6"/>
    </row>
    <row r="55" spans="37:37" x14ac:dyDescent="0.25">
      <c r="AK55" s="6"/>
    </row>
    <row r="56" spans="37:37" x14ac:dyDescent="0.25">
      <c r="AK56" s="6"/>
    </row>
    <row r="57" spans="37:37" x14ac:dyDescent="0.25">
      <c r="AK57" s="6"/>
    </row>
    <row r="58" spans="37:37" x14ac:dyDescent="0.25">
      <c r="AK58" s="6"/>
    </row>
    <row r="59" spans="37:37" x14ac:dyDescent="0.25">
      <c r="AK59" s="6"/>
    </row>
    <row r="60" spans="37:37" x14ac:dyDescent="0.25">
      <c r="AK60" s="6"/>
    </row>
    <row r="61" spans="37:37" x14ac:dyDescent="0.25">
      <c r="AK61" s="6"/>
    </row>
    <row r="62" spans="37:37" x14ac:dyDescent="0.25">
      <c r="AK62" s="6"/>
    </row>
    <row r="63" spans="37:37" x14ac:dyDescent="0.25">
      <c r="AK63" s="6"/>
    </row>
    <row r="64" spans="37:37" x14ac:dyDescent="0.25">
      <c r="AK64" s="6"/>
    </row>
    <row r="65" spans="37:37" x14ac:dyDescent="0.25">
      <c r="AK65" s="6"/>
    </row>
    <row r="66" spans="37:37" x14ac:dyDescent="0.25">
      <c r="AK66" s="6"/>
    </row>
    <row r="67" spans="37:37" x14ac:dyDescent="0.25">
      <c r="AK67" s="6"/>
    </row>
    <row r="68" spans="37:37" x14ac:dyDescent="0.25">
      <c r="AK68" s="6"/>
    </row>
    <row r="69" spans="37:37" x14ac:dyDescent="0.25">
      <c r="AK69" s="6"/>
    </row>
    <row r="70" spans="37:37" x14ac:dyDescent="0.25">
      <c r="AK70" s="6"/>
    </row>
    <row r="71" spans="37:37" x14ac:dyDescent="0.25">
      <c r="AK71" s="6"/>
    </row>
    <row r="72" spans="37:37" x14ac:dyDescent="0.25">
      <c r="AK72" s="6"/>
    </row>
    <row r="73" spans="37:37" x14ac:dyDescent="0.25">
      <c r="AK73" s="6"/>
    </row>
    <row r="74" spans="37:37" x14ac:dyDescent="0.25">
      <c r="AK74" s="6"/>
    </row>
    <row r="75" spans="37:37" x14ac:dyDescent="0.25">
      <c r="AK75" s="6"/>
    </row>
    <row r="76" spans="37:37" x14ac:dyDescent="0.25">
      <c r="AK76" s="6"/>
    </row>
    <row r="77" spans="37:37" x14ac:dyDescent="0.25">
      <c r="AK77" s="6"/>
    </row>
    <row r="78" spans="37:37" x14ac:dyDescent="0.25">
      <c r="AK78" s="6"/>
    </row>
    <row r="79" spans="37:37" x14ac:dyDescent="0.25">
      <c r="AK79" s="6"/>
    </row>
    <row r="80" spans="37:37" x14ac:dyDescent="0.25">
      <c r="AK80" s="6"/>
    </row>
    <row r="81" spans="37:37" x14ac:dyDescent="0.25">
      <c r="AK81" s="6"/>
    </row>
    <row r="82" spans="37:37" x14ac:dyDescent="0.25">
      <c r="AK82" s="6"/>
    </row>
    <row r="83" spans="37:37" x14ac:dyDescent="0.25">
      <c r="AK83" s="6"/>
    </row>
    <row r="84" spans="37:37" x14ac:dyDescent="0.25">
      <c r="AK84" s="6"/>
    </row>
    <row r="85" spans="37:37" x14ac:dyDescent="0.25">
      <c r="AK85" s="6"/>
    </row>
    <row r="86" spans="37:37" x14ac:dyDescent="0.25">
      <c r="AK86" s="6"/>
    </row>
    <row r="87" spans="37:37" x14ac:dyDescent="0.25">
      <c r="AK87" s="6"/>
    </row>
    <row r="88" spans="37:37" x14ac:dyDescent="0.25">
      <c r="AK88" s="6"/>
    </row>
    <row r="89" spans="37:37" x14ac:dyDescent="0.25">
      <c r="AK89" s="6"/>
    </row>
    <row r="90" spans="37:37" x14ac:dyDescent="0.25">
      <c r="AK90" s="6"/>
    </row>
    <row r="91" spans="37:37" x14ac:dyDescent="0.25">
      <c r="AK91" s="6"/>
    </row>
    <row r="92" spans="37:37" x14ac:dyDescent="0.25">
      <c r="AK92" s="6"/>
    </row>
    <row r="93" spans="37:37" x14ac:dyDescent="0.25">
      <c r="AK93" s="6"/>
    </row>
    <row r="94" spans="37:37" x14ac:dyDescent="0.25">
      <c r="AK94" s="6"/>
    </row>
    <row r="95" spans="37:37" x14ac:dyDescent="0.25">
      <c r="AK95" s="6"/>
    </row>
    <row r="96" spans="37:37" x14ac:dyDescent="0.25">
      <c r="AK96" s="6"/>
    </row>
    <row r="97" spans="37:37" x14ac:dyDescent="0.25">
      <c r="AK97" s="6"/>
    </row>
    <row r="98" spans="37:37" x14ac:dyDescent="0.25">
      <c r="AK98" s="6"/>
    </row>
    <row r="99" spans="37:37" x14ac:dyDescent="0.25">
      <c r="AK99" s="6"/>
    </row>
    <row r="100" spans="37:37" x14ac:dyDescent="0.25">
      <c r="AK100" s="6"/>
    </row>
    <row r="101" spans="37:37" x14ac:dyDescent="0.25">
      <c r="AK101" s="6"/>
    </row>
    <row r="102" spans="37:37" x14ac:dyDescent="0.25">
      <c r="AK102" s="6"/>
    </row>
    <row r="103" spans="37:37" x14ac:dyDescent="0.25">
      <c r="AK103" s="6"/>
    </row>
    <row r="104" spans="37:37" x14ac:dyDescent="0.25">
      <c r="AK104" s="6"/>
    </row>
    <row r="105" spans="37:37" x14ac:dyDescent="0.25">
      <c r="AK105" s="6"/>
    </row>
    <row r="106" spans="37:37" x14ac:dyDescent="0.25">
      <c r="AK106" s="6"/>
    </row>
    <row r="107" spans="37:37" x14ac:dyDescent="0.25">
      <c r="AK107" s="6"/>
    </row>
    <row r="108" spans="37:37" x14ac:dyDescent="0.25">
      <c r="AK108" s="6"/>
    </row>
    <row r="109" spans="37:37" x14ac:dyDescent="0.25">
      <c r="AK109" s="6"/>
    </row>
    <row r="110" spans="37:37" x14ac:dyDescent="0.25">
      <c r="AK110" s="6"/>
    </row>
    <row r="111" spans="37:37" x14ac:dyDescent="0.25">
      <c r="AK111" s="6"/>
    </row>
    <row r="112" spans="37:37" x14ac:dyDescent="0.25">
      <c r="AK112" s="6"/>
    </row>
    <row r="113" spans="37:37" x14ac:dyDescent="0.25">
      <c r="AK113" s="6"/>
    </row>
    <row r="114" spans="37:37" x14ac:dyDescent="0.25">
      <c r="AK114" s="6"/>
    </row>
    <row r="115" spans="37:37" x14ac:dyDescent="0.25">
      <c r="AK115" s="6"/>
    </row>
    <row r="116" spans="37:37" x14ac:dyDescent="0.25">
      <c r="AK116" s="6"/>
    </row>
    <row r="117" spans="37:37" x14ac:dyDescent="0.25">
      <c r="AK117" s="6"/>
    </row>
    <row r="118" spans="37:37" x14ac:dyDescent="0.25">
      <c r="AK118" s="6"/>
    </row>
    <row r="119" spans="37:37" x14ac:dyDescent="0.25">
      <c r="AK119" s="6"/>
    </row>
    <row r="120" spans="37:37" x14ac:dyDescent="0.25">
      <c r="AK120" s="6"/>
    </row>
    <row r="121" spans="37:37" x14ac:dyDescent="0.25">
      <c r="AK121" s="6"/>
    </row>
    <row r="122" spans="37:37" x14ac:dyDescent="0.25">
      <c r="AK122" s="6"/>
    </row>
    <row r="123" spans="37:37" x14ac:dyDescent="0.25">
      <c r="AK123" s="6"/>
    </row>
    <row r="124" spans="37:37" x14ac:dyDescent="0.25">
      <c r="AK124" s="6"/>
    </row>
    <row r="125" spans="37:37" x14ac:dyDescent="0.25">
      <c r="AK125" s="6"/>
    </row>
    <row r="126" spans="37:37" x14ac:dyDescent="0.25">
      <c r="AK126" s="6"/>
    </row>
    <row r="127" spans="37:37" x14ac:dyDescent="0.25">
      <c r="AK127" s="6"/>
    </row>
    <row r="128" spans="37:37" x14ac:dyDescent="0.25">
      <c r="AK128" s="6"/>
    </row>
    <row r="129" spans="37:37" x14ac:dyDescent="0.25">
      <c r="AK129" s="6"/>
    </row>
    <row r="130" spans="37:37" x14ac:dyDescent="0.25">
      <c r="AK130" s="6"/>
    </row>
    <row r="131" spans="37:37" x14ac:dyDescent="0.25">
      <c r="AK131" s="6"/>
    </row>
    <row r="132" spans="37:37" x14ac:dyDescent="0.25">
      <c r="AK132" s="6"/>
    </row>
    <row r="133" spans="37:37" x14ac:dyDescent="0.25">
      <c r="AK133" s="6"/>
    </row>
    <row r="134" spans="37:37" x14ac:dyDescent="0.25">
      <c r="AK134" s="6"/>
    </row>
    <row r="135" spans="37:37" x14ac:dyDescent="0.25">
      <c r="AK135" s="6"/>
    </row>
    <row r="136" spans="37:37" x14ac:dyDescent="0.25">
      <c r="AK136" s="6"/>
    </row>
    <row r="137" spans="37:37" x14ac:dyDescent="0.25">
      <c r="AK137" s="6"/>
    </row>
    <row r="138" spans="37:37" x14ac:dyDescent="0.25">
      <c r="AK138" s="6"/>
    </row>
    <row r="139" spans="37:37" x14ac:dyDescent="0.25">
      <c r="AK139" s="6"/>
    </row>
    <row r="140" spans="37:37" x14ac:dyDescent="0.25">
      <c r="AK140" s="6"/>
    </row>
    <row r="141" spans="37:37" x14ac:dyDescent="0.25">
      <c r="AK141" s="6"/>
    </row>
    <row r="142" spans="37:37" x14ac:dyDescent="0.25">
      <c r="AK142" s="6"/>
    </row>
    <row r="143" spans="37:37" x14ac:dyDescent="0.25">
      <c r="AK143" s="6"/>
    </row>
    <row r="144" spans="37:37" x14ac:dyDescent="0.25">
      <c r="AK144" s="6"/>
    </row>
    <row r="145" spans="37:37" x14ac:dyDescent="0.25">
      <c r="AK145" s="6"/>
    </row>
    <row r="146" spans="37:37" x14ac:dyDescent="0.25">
      <c r="AK146" s="6"/>
    </row>
    <row r="147" spans="37:37" x14ac:dyDescent="0.25">
      <c r="AK147" s="6"/>
    </row>
    <row r="148" spans="37:37" x14ac:dyDescent="0.25">
      <c r="AK148" s="6"/>
    </row>
    <row r="149" spans="37:37" x14ac:dyDescent="0.25">
      <c r="AK149" s="6"/>
    </row>
    <row r="150" spans="37:37" x14ac:dyDescent="0.25">
      <c r="AK150" s="6"/>
    </row>
    <row r="151" spans="37:37" x14ac:dyDescent="0.25">
      <c r="AK151" s="6"/>
    </row>
    <row r="152" spans="37:37" x14ac:dyDescent="0.25">
      <c r="AK152" s="6"/>
    </row>
    <row r="153" spans="37:37" x14ac:dyDescent="0.25">
      <c r="AK153" s="6"/>
    </row>
    <row r="154" spans="37:37" x14ac:dyDescent="0.25">
      <c r="AK154" s="6"/>
    </row>
    <row r="155" spans="37:37" x14ac:dyDescent="0.25">
      <c r="AK155" s="6"/>
    </row>
    <row r="156" spans="37:37" x14ac:dyDescent="0.25">
      <c r="AK156" s="6"/>
    </row>
    <row r="157" spans="37:37" x14ac:dyDescent="0.25">
      <c r="AK157" s="6"/>
    </row>
    <row r="158" spans="37:37" x14ac:dyDescent="0.25">
      <c r="AK158" s="6"/>
    </row>
    <row r="159" spans="37:37" x14ac:dyDescent="0.25">
      <c r="AK159" s="6"/>
    </row>
    <row r="160" spans="37:37" x14ac:dyDescent="0.25">
      <c r="AK160" s="6"/>
    </row>
    <row r="161" spans="37:37" x14ac:dyDescent="0.25">
      <c r="AK161" s="6"/>
    </row>
    <row r="162" spans="37:37" x14ac:dyDescent="0.25">
      <c r="AK162" s="6"/>
    </row>
    <row r="163" spans="37:37" x14ac:dyDescent="0.25">
      <c r="AK163" s="6"/>
    </row>
    <row r="164" spans="37:37" x14ac:dyDescent="0.25">
      <c r="AK164" s="6"/>
    </row>
    <row r="165" spans="37:37" x14ac:dyDescent="0.25">
      <c r="AK165" s="6"/>
    </row>
    <row r="166" spans="37:37" x14ac:dyDescent="0.25">
      <c r="AK166" s="6"/>
    </row>
    <row r="167" spans="37:37" x14ac:dyDescent="0.25">
      <c r="AK167" s="6"/>
    </row>
    <row r="168" spans="37:37" x14ac:dyDescent="0.25">
      <c r="AK168" s="6"/>
    </row>
    <row r="169" spans="37:37" x14ac:dyDescent="0.25">
      <c r="AK169" s="6"/>
    </row>
    <row r="170" spans="37:37" x14ac:dyDescent="0.25">
      <c r="AK170" s="6"/>
    </row>
    <row r="171" spans="37:37" x14ac:dyDescent="0.25">
      <c r="AK171" s="6"/>
    </row>
    <row r="172" spans="37:37" x14ac:dyDescent="0.25">
      <c r="AK172" s="6"/>
    </row>
    <row r="173" spans="37:37" x14ac:dyDescent="0.25">
      <c r="AK173" s="6"/>
    </row>
    <row r="174" spans="37:37" x14ac:dyDescent="0.25">
      <c r="AK174" s="6"/>
    </row>
    <row r="175" spans="37:37" x14ac:dyDescent="0.25">
      <c r="AK175" s="6"/>
    </row>
    <row r="176" spans="37:37" x14ac:dyDescent="0.25">
      <c r="AK176" s="6"/>
    </row>
    <row r="177" spans="37:37" x14ac:dyDescent="0.25">
      <c r="AK177" s="6"/>
    </row>
    <row r="178" spans="37:37" x14ac:dyDescent="0.25">
      <c r="AK178" s="6"/>
    </row>
    <row r="179" spans="37:37" x14ac:dyDescent="0.25">
      <c r="AK179" s="6"/>
    </row>
    <row r="180" spans="37:37" x14ac:dyDescent="0.25">
      <c r="AK180" s="6"/>
    </row>
    <row r="181" spans="37:37" x14ac:dyDescent="0.25">
      <c r="AK181" s="6"/>
    </row>
    <row r="182" spans="37:37" x14ac:dyDescent="0.25">
      <c r="AK182" s="6"/>
    </row>
    <row r="183" spans="37:37" x14ac:dyDescent="0.25">
      <c r="AK183" s="6"/>
    </row>
    <row r="184" spans="37:37" x14ac:dyDescent="0.25">
      <c r="AK184" s="6"/>
    </row>
    <row r="185" spans="37:37" x14ac:dyDescent="0.25">
      <c r="AK185" s="6"/>
    </row>
    <row r="186" spans="37:37" x14ac:dyDescent="0.25">
      <c r="AK186" s="6"/>
    </row>
    <row r="187" spans="37:37" x14ac:dyDescent="0.25">
      <c r="AK187" s="6"/>
    </row>
    <row r="188" spans="37:37" x14ac:dyDescent="0.25">
      <c r="AK188" s="6"/>
    </row>
    <row r="189" spans="37:37" x14ac:dyDescent="0.25">
      <c r="AK189" s="6"/>
    </row>
    <row r="190" spans="37:37" x14ac:dyDescent="0.25">
      <c r="AK190" s="6"/>
    </row>
    <row r="191" spans="37:37" x14ac:dyDescent="0.25">
      <c r="AK191" s="6"/>
    </row>
    <row r="192" spans="37:37" x14ac:dyDescent="0.25">
      <c r="AK192" s="6"/>
    </row>
    <row r="193" spans="37:37" x14ac:dyDescent="0.25">
      <c r="AK193" s="6"/>
    </row>
    <row r="194" spans="37:37" x14ac:dyDescent="0.25">
      <c r="AK194" s="6"/>
    </row>
    <row r="195" spans="37:37" x14ac:dyDescent="0.25">
      <c r="AK195" s="6"/>
    </row>
    <row r="196" spans="37:37" x14ac:dyDescent="0.25">
      <c r="AK196" s="6"/>
    </row>
    <row r="197" spans="37:37" x14ac:dyDescent="0.25">
      <c r="AK197" s="6"/>
    </row>
    <row r="198" spans="37:37" x14ac:dyDescent="0.25">
      <c r="AK198" s="6"/>
    </row>
    <row r="199" spans="37:37" x14ac:dyDescent="0.25">
      <c r="AK199" s="6"/>
    </row>
    <row r="200" spans="37:37" x14ac:dyDescent="0.25">
      <c r="AK200" s="6"/>
    </row>
    <row r="201" spans="37:37" x14ac:dyDescent="0.25">
      <c r="AK201" s="6"/>
    </row>
    <row r="202" spans="37:37" x14ac:dyDescent="0.25">
      <c r="AK202" s="6"/>
    </row>
    <row r="203" spans="37:37" x14ac:dyDescent="0.25">
      <c r="AK203" s="6"/>
    </row>
    <row r="204" spans="37:37" x14ac:dyDescent="0.25">
      <c r="AK204" s="6"/>
    </row>
    <row r="205" spans="37:37" x14ac:dyDescent="0.25">
      <c r="AK205" s="6"/>
    </row>
    <row r="206" spans="37:37" x14ac:dyDescent="0.25">
      <c r="AK206" s="6"/>
    </row>
    <row r="207" spans="37:37" x14ac:dyDescent="0.25">
      <c r="AK207" s="6"/>
    </row>
    <row r="208" spans="37:37" x14ac:dyDescent="0.25">
      <c r="AK208" s="6"/>
    </row>
    <row r="209" spans="37:37" x14ac:dyDescent="0.25">
      <c r="AK209" s="6"/>
    </row>
    <row r="210" spans="37:37" x14ac:dyDescent="0.25">
      <c r="AK210" s="6"/>
    </row>
    <row r="211" spans="37:37" x14ac:dyDescent="0.25">
      <c r="AK211" s="6"/>
    </row>
    <row r="212" spans="37:37" x14ac:dyDescent="0.25">
      <c r="AK212" s="6"/>
    </row>
    <row r="213" spans="37:37" x14ac:dyDescent="0.25">
      <c r="AK213" s="6"/>
    </row>
    <row r="214" spans="37:37" x14ac:dyDescent="0.25">
      <c r="AK214" s="6"/>
    </row>
    <row r="215" spans="37:37" x14ac:dyDescent="0.25">
      <c r="AK215" s="6"/>
    </row>
    <row r="216" spans="37:37" x14ac:dyDescent="0.25">
      <c r="AK216" s="6"/>
    </row>
    <row r="217" spans="37:37" x14ac:dyDescent="0.25">
      <c r="AK217" s="6"/>
    </row>
    <row r="218" spans="37:37" x14ac:dyDescent="0.25">
      <c r="AK218" s="6"/>
    </row>
    <row r="219" spans="37:37" x14ac:dyDescent="0.25">
      <c r="AK219" s="6"/>
    </row>
    <row r="220" spans="37:37" x14ac:dyDescent="0.25">
      <c r="AK220" s="6"/>
    </row>
    <row r="221" spans="37:37" x14ac:dyDescent="0.25">
      <c r="AK221" s="6"/>
    </row>
    <row r="222" spans="37:37" x14ac:dyDescent="0.25">
      <c r="AK222" s="6"/>
    </row>
    <row r="223" spans="37:37" x14ac:dyDescent="0.25">
      <c r="AK223" s="6"/>
    </row>
    <row r="224" spans="37:37" x14ac:dyDescent="0.25">
      <c r="AK224" s="6"/>
    </row>
    <row r="225" spans="37:37" x14ac:dyDescent="0.25">
      <c r="AK225" s="6"/>
    </row>
    <row r="226" spans="37:37" x14ac:dyDescent="0.25">
      <c r="AK226" s="6"/>
    </row>
    <row r="227" spans="37:37" x14ac:dyDescent="0.25">
      <c r="AK227" s="6"/>
    </row>
    <row r="228" spans="37:37" x14ac:dyDescent="0.25">
      <c r="AK228" s="6"/>
    </row>
    <row r="229" spans="37:37" x14ac:dyDescent="0.25">
      <c r="AK229" s="6"/>
    </row>
    <row r="230" spans="37:37" x14ac:dyDescent="0.25">
      <c r="AK230" s="6"/>
    </row>
    <row r="231" spans="37:37" x14ac:dyDescent="0.25">
      <c r="AK231" s="6"/>
    </row>
    <row r="232" spans="37:37" x14ac:dyDescent="0.25">
      <c r="AK232" s="6"/>
    </row>
    <row r="233" spans="37:37" x14ac:dyDescent="0.25">
      <c r="AK233" s="6"/>
    </row>
    <row r="234" spans="37:37" x14ac:dyDescent="0.25">
      <c r="AK234" s="6"/>
    </row>
  </sheetData>
  <mergeCells count="21">
    <mergeCell ref="A1:AH1"/>
    <mergeCell ref="A13:AH13"/>
    <mergeCell ref="C4:AG4"/>
    <mergeCell ref="C5:AG5"/>
    <mergeCell ref="C6:AG6"/>
    <mergeCell ref="C7:AG7"/>
    <mergeCell ref="C8:AG8"/>
    <mergeCell ref="A5:B5"/>
    <mergeCell ref="A10:AH10"/>
    <mergeCell ref="C2:AG2"/>
    <mergeCell ref="A3:B3"/>
    <mergeCell ref="C3:AG3"/>
    <mergeCell ref="A2:B2"/>
    <mergeCell ref="A6:B6"/>
    <mergeCell ref="A37:AH37"/>
    <mergeCell ref="A38:AH38"/>
    <mergeCell ref="A14:AH35"/>
    <mergeCell ref="A12:AH12"/>
    <mergeCell ref="A4:B4"/>
    <mergeCell ref="A8:B8"/>
    <mergeCell ref="A7:B7"/>
  </mergeCells>
  <phoneticPr fontId="28" type="noConversion"/>
  <conditionalFormatting sqref="AK23:AK36 AK40:AK234">
    <cfRule type="cellIs" dxfId="17" priority="30" operator="equal">
      <formula>"Extreme"</formula>
    </cfRule>
    <cfRule type="cellIs" dxfId="16" priority="31" operator="equal">
      <formula>"High"</formula>
    </cfRule>
    <cfRule type="cellIs" dxfId="15" priority="32" operator="equal">
      <formula>"Moderate"</formula>
    </cfRule>
    <cfRule type="cellIs" dxfId="14" priority="33" operator="equal">
      <formula>"LOW"</formula>
    </cfRule>
  </conditionalFormatting>
  <conditionalFormatting sqref="AK9:AK22">
    <cfRule type="cellIs" dxfId="13" priority="23" operator="equal">
      <formula>"Inadequate"</formula>
    </cfRule>
    <cfRule type="cellIs" dxfId="12" priority="24" operator="equal">
      <formula>"Partially Adequate"</formula>
    </cfRule>
    <cfRule type="cellIs" dxfId="11" priority="25" operator="equal">
      <formula>"aDEQUATE"</formula>
    </cfRule>
  </conditionalFormatting>
  <conditionalFormatting sqref="AK37:AK39">
    <cfRule type="cellIs" dxfId="10" priority="1" operator="equal">
      <formula>"Inadequate"</formula>
    </cfRule>
    <cfRule type="cellIs" dxfId="9" priority="2" operator="equal">
      <formula>"Partially Adequate"</formula>
    </cfRule>
    <cfRule type="cellIs" dxfId="8" priority="3" operator="equal">
      <formula>"aDEQUATE"</formula>
    </cfRule>
  </conditionalFormatting>
  <pageMargins left="0.62992125984251968" right="3.937007874015748E-2" top="1.7322834645669292" bottom="0.74803149606299213" header="0.31496062992125984" footer="0.31496062992125984"/>
  <pageSetup paperSize="8" orientation="landscape" r:id="rId1"/>
  <headerFooter>
    <oddHeader>&amp;C&amp;G&amp;RPRINTED ON: &amp;D</oddHeader>
    <oddFooter>&amp;LForm: WHS Hazard register (1)&amp;RPage &amp;P of &amp;N</oddFooter>
  </headerFooter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6"/>
  <sheetViews>
    <sheetView topLeftCell="A37" zoomScaleNormal="100" zoomScaleSheetLayoutView="67" zoomScalePageLayoutView="88" workbookViewId="0">
      <selection activeCell="C52" sqref="C52"/>
    </sheetView>
  </sheetViews>
  <sheetFormatPr defaultColWidth="8.85546875" defaultRowHeight="15" x14ac:dyDescent="0.25"/>
  <cols>
    <col min="1" max="1" width="29" style="83" customWidth="1"/>
    <col min="2" max="2" width="30.28515625" style="83" hidden="1" customWidth="1"/>
    <col min="3" max="3" width="36.42578125" style="83" customWidth="1"/>
    <col min="4" max="4" width="16.28515625" style="122" customWidth="1"/>
    <col min="5" max="5" width="15" style="122" bestFit="1" customWidth="1"/>
    <col min="6" max="6" width="14.140625" style="122" bestFit="1" customWidth="1"/>
    <col min="7" max="7" width="44.5703125" style="83" customWidth="1"/>
    <col min="8" max="8" width="37.42578125" style="83" customWidth="1"/>
    <col min="9" max="9" width="16.140625" style="122" customWidth="1"/>
    <col min="10" max="10" width="16.42578125" style="122" customWidth="1"/>
    <col min="11" max="11" width="14.140625" style="122" customWidth="1"/>
    <col min="12" max="12" width="21" style="122" customWidth="1"/>
    <col min="13" max="13" width="46.140625" style="83" customWidth="1"/>
    <col min="14" max="14" width="23.42578125" style="83" customWidth="1"/>
    <col min="15" max="15" width="15.7109375" style="83" customWidth="1"/>
    <col min="16" max="16384" width="8.85546875" style="83"/>
  </cols>
  <sheetData>
    <row r="1" spans="1:15" ht="20.25" hidden="1" x14ac:dyDescent="0.25">
      <c r="A1" s="240" t="s">
        <v>123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114"/>
      <c r="M1" s="82"/>
      <c r="N1" s="82"/>
      <c r="O1" s="82"/>
    </row>
    <row r="2" spans="1:15" ht="15.75" hidden="1" customHeight="1" x14ac:dyDescent="0.25">
      <c r="A2" s="84" t="s">
        <v>122</v>
      </c>
      <c r="B2" s="85"/>
      <c r="C2" s="85"/>
      <c r="D2" s="123"/>
      <c r="E2" s="123"/>
      <c r="F2" s="123"/>
      <c r="G2" s="86"/>
      <c r="H2" s="86"/>
      <c r="I2" s="115"/>
      <c r="J2" s="115"/>
      <c r="K2" s="116"/>
      <c r="L2" s="114"/>
      <c r="M2" s="82"/>
      <c r="N2" s="82"/>
      <c r="O2" s="82"/>
    </row>
    <row r="3" spans="1:15" ht="15" hidden="1" customHeight="1" x14ac:dyDescent="0.25">
      <c r="A3" s="87" t="s">
        <v>188</v>
      </c>
      <c r="B3" s="88"/>
      <c r="C3" s="88"/>
      <c r="D3" s="124"/>
      <c r="E3" s="124"/>
      <c r="F3" s="124"/>
      <c r="G3" s="89"/>
      <c r="H3" s="89"/>
      <c r="I3" s="117"/>
      <c r="J3" s="117"/>
      <c r="K3" s="118"/>
      <c r="L3" s="114"/>
      <c r="M3" s="82"/>
      <c r="N3" s="82"/>
      <c r="O3" s="82"/>
    </row>
    <row r="4" spans="1:15" ht="27" hidden="1" customHeight="1" x14ac:dyDescent="0.25">
      <c r="A4" s="240" t="s">
        <v>190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114"/>
      <c r="M4" s="82"/>
      <c r="N4" s="82"/>
      <c r="O4" s="82"/>
    </row>
    <row r="5" spans="1:15" ht="16.5" hidden="1" customHeight="1" x14ac:dyDescent="0.25">
      <c r="A5" s="241" t="s">
        <v>124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114"/>
      <c r="M5" s="82"/>
      <c r="N5" s="82"/>
      <c r="O5" s="82"/>
    </row>
    <row r="6" spans="1:15" ht="22.5" hidden="1" customHeight="1" x14ac:dyDescent="0.25">
      <c r="A6" s="234" t="s">
        <v>174</v>
      </c>
      <c r="B6" s="235"/>
      <c r="C6" s="224" t="s">
        <v>125</v>
      </c>
      <c r="D6" s="226"/>
      <c r="E6" s="226"/>
      <c r="F6" s="226"/>
      <c r="G6" s="226"/>
      <c r="H6" s="226"/>
      <c r="I6" s="226"/>
      <c r="J6" s="226"/>
      <c r="K6" s="226"/>
      <c r="L6" s="114"/>
      <c r="M6" s="82"/>
      <c r="N6" s="82"/>
      <c r="O6" s="82"/>
    </row>
    <row r="7" spans="1:15" ht="16.5" hidden="1" customHeight="1" x14ac:dyDescent="0.25">
      <c r="A7" s="234" t="s">
        <v>175</v>
      </c>
      <c r="B7" s="235"/>
      <c r="C7" s="226" t="s">
        <v>126</v>
      </c>
      <c r="D7" s="227"/>
      <c r="E7" s="227"/>
      <c r="F7" s="227"/>
      <c r="G7" s="227"/>
      <c r="H7" s="227"/>
      <c r="I7" s="227"/>
      <c r="J7" s="227"/>
      <c r="K7" s="227"/>
      <c r="L7" s="114"/>
      <c r="M7" s="82"/>
      <c r="N7" s="82"/>
      <c r="O7" s="82"/>
    </row>
    <row r="8" spans="1:15" ht="16.5" hidden="1" customHeight="1" x14ac:dyDescent="0.25">
      <c r="A8" s="234" t="s">
        <v>176</v>
      </c>
      <c r="B8" s="235"/>
      <c r="C8" s="224" t="s">
        <v>127</v>
      </c>
      <c r="D8" s="225"/>
      <c r="E8" s="225"/>
      <c r="F8" s="225"/>
      <c r="G8" s="225"/>
      <c r="H8" s="225"/>
      <c r="I8" s="225"/>
      <c r="J8" s="225"/>
      <c r="K8" s="225"/>
      <c r="L8" s="114"/>
      <c r="M8" s="82"/>
      <c r="N8" s="82"/>
      <c r="O8" s="82"/>
    </row>
    <row r="9" spans="1:15" ht="16.5" hidden="1" customHeight="1" x14ac:dyDescent="0.25">
      <c r="A9" s="234" t="s">
        <v>177</v>
      </c>
      <c r="B9" s="235"/>
      <c r="C9" s="226" t="s">
        <v>128</v>
      </c>
      <c r="D9" s="227"/>
      <c r="E9" s="227"/>
      <c r="F9" s="227"/>
      <c r="G9" s="227"/>
      <c r="H9" s="227"/>
      <c r="I9" s="227"/>
      <c r="J9" s="227"/>
      <c r="K9" s="227"/>
      <c r="L9" s="114"/>
      <c r="M9" s="82"/>
      <c r="N9" s="82"/>
      <c r="O9" s="82"/>
    </row>
    <row r="10" spans="1:15" ht="16.5" hidden="1" customHeight="1" x14ac:dyDescent="0.25">
      <c r="A10" s="234" t="s">
        <v>178</v>
      </c>
      <c r="B10" s="235"/>
      <c r="C10" s="226" t="s">
        <v>184</v>
      </c>
      <c r="D10" s="227"/>
      <c r="E10" s="227"/>
      <c r="F10" s="227"/>
      <c r="G10" s="227"/>
      <c r="H10" s="227"/>
      <c r="I10" s="227"/>
      <c r="J10" s="227"/>
      <c r="K10" s="227"/>
      <c r="L10" s="114"/>
      <c r="M10" s="82"/>
      <c r="N10" s="82"/>
      <c r="O10" s="82"/>
    </row>
    <row r="11" spans="1:15" ht="16.5" hidden="1" customHeight="1" x14ac:dyDescent="0.25">
      <c r="A11" s="228" t="s">
        <v>129</v>
      </c>
      <c r="B11" s="229"/>
      <c r="C11" s="230"/>
      <c r="D11" s="231" t="s">
        <v>130</v>
      </c>
      <c r="E11" s="232"/>
      <c r="F11" s="232"/>
      <c r="G11" s="232"/>
      <c r="H11" s="232"/>
      <c r="I11" s="232"/>
      <c r="J11" s="232"/>
      <c r="K11" s="233"/>
      <c r="L11" s="114"/>
      <c r="M11" s="82"/>
      <c r="N11" s="82"/>
      <c r="O11" s="82"/>
    </row>
    <row r="12" spans="1:15" ht="26.25" hidden="1" customHeight="1" x14ac:dyDescent="0.25">
      <c r="A12" s="217" t="s">
        <v>134</v>
      </c>
      <c r="B12" s="218"/>
      <c r="C12" s="90" t="s">
        <v>135</v>
      </c>
      <c r="D12" s="237" t="s">
        <v>139</v>
      </c>
      <c r="E12" s="246"/>
      <c r="F12" s="246"/>
      <c r="G12" s="246"/>
      <c r="H12" s="246"/>
      <c r="I12" s="246"/>
      <c r="J12" s="247"/>
      <c r="K12" s="119"/>
      <c r="L12" s="114"/>
      <c r="M12" s="82"/>
      <c r="N12" s="82"/>
      <c r="O12" s="82"/>
    </row>
    <row r="13" spans="1:15" ht="15.75" hidden="1" customHeight="1" x14ac:dyDescent="0.25">
      <c r="A13" s="244"/>
      <c r="B13" s="220"/>
      <c r="C13" s="91" t="s">
        <v>136</v>
      </c>
      <c r="D13" s="205" t="s">
        <v>140</v>
      </c>
      <c r="E13" s="206"/>
      <c r="F13" s="206"/>
      <c r="G13" s="206"/>
      <c r="H13" s="206"/>
      <c r="I13" s="206"/>
      <c r="J13" s="207"/>
      <c r="K13" s="119"/>
      <c r="L13" s="114"/>
      <c r="M13" s="82"/>
      <c r="N13" s="82"/>
      <c r="O13" s="82"/>
    </row>
    <row r="14" spans="1:15" ht="17.25" hidden="1" customHeight="1" x14ac:dyDescent="0.25">
      <c r="A14" s="245"/>
      <c r="B14" s="222"/>
      <c r="C14" s="92" t="s">
        <v>142</v>
      </c>
      <c r="D14" s="199" t="s">
        <v>141</v>
      </c>
      <c r="E14" s="200"/>
      <c r="F14" s="200"/>
      <c r="G14" s="200"/>
      <c r="H14" s="200"/>
      <c r="I14" s="200"/>
      <c r="J14" s="201"/>
      <c r="K14" s="119"/>
      <c r="L14" s="114"/>
      <c r="M14" s="82"/>
      <c r="N14" s="82"/>
      <c r="O14" s="82"/>
    </row>
    <row r="15" spans="1:15" ht="24.75" hidden="1" customHeight="1" x14ac:dyDescent="0.25">
      <c r="A15" s="217" t="s">
        <v>131</v>
      </c>
      <c r="B15" s="218"/>
      <c r="C15" s="91" t="s">
        <v>137</v>
      </c>
      <c r="D15" s="202" t="s">
        <v>155</v>
      </c>
      <c r="E15" s="214"/>
      <c r="F15" s="214"/>
      <c r="G15" s="214"/>
      <c r="H15" s="214"/>
      <c r="I15" s="214"/>
      <c r="J15" s="215"/>
      <c r="K15" s="119"/>
      <c r="L15" s="114"/>
      <c r="M15" s="82"/>
      <c r="N15" s="82"/>
      <c r="O15" s="82"/>
    </row>
    <row r="16" spans="1:15" ht="18.75" hidden="1" customHeight="1" x14ac:dyDescent="0.25">
      <c r="A16" s="244"/>
      <c r="B16" s="220"/>
      <c r="C16" s="91" t="s">
        <v>138</v>
      </c>
      <c r="D16" s="205" t="s">
        <v>156</v>
      </c>
      <c r="E16" s="206"/>
      <c r="F16" s="206"/>
      <c r="G16" s="206"/>
      <c r="H16" s="206"/>
      <c r="I16" s="206"/>
      <c r="J16" s="207"/>
      <c r="K16" s="119"/>
      <c r="L16" s="114"/>
      <c r="M16" s="82"/>
      <c r="N16" s="82"/>
      <c r="O16" s="82"/>
    </row>
    <row r="17" spans="1:15" ht="18.75" hidden="1" customHeight="1" x14ac:dyDescent="0.25">
      <c r="A17" s="219"/>
      <c r="B17" s="220"/>
      <c r="C17" s="91"/>
      <c r="D17" s="205" t="s">
        <v>157</v>
      </c>
      <c r="E17" s="206"/>
      <c r="F17" s="206"/>
      <c r="G17" s="206"/>
      <c r="H17" s="206"/>
      <c r="I17" s="206"/>
      <c r="J17" s="207"/>
      <c r="K17" s="119"/>
      <c r="L17" s="114"/>
      <c r="M17" s="82"/>
      <c r="N17" s="82"/>
      <c r="O17" s="82"/>
    </row>
    <row r="18" spans="1:15" ht="18.75" hidden="1" customHeight="1" x14ac:dyDescent="0.25">
      <c r="A18" s="219"/>
      <c r="B18" s="220"/>
      <c r="C18" s="91"/>
      <c r="D18" s="205" t="s">
        <v>158</v>
      </c>
      <c r="E18" s="206"/>
      <c r="F18" s="206"/>
      <c r="G18" s="206"/>
      <c r="H18" s="206"/>
      <c r="I18" s="206"/>
      <c r="J18" s="207"/>
      <c r="K18" s="119"/>
      <c r="L18" s="114"/>
      <c r="M18" s="82"/>
      <c r="N18" s="82"/>
      <c r="O18" s="82"/>
    </row>
    <row r="19" spans="1:15" ht="18.75" hidden="1" customHeight="1" x14ac:dyDescent="0.25">
      <c r="A19" s="221"/>
      <c r="B19" s="222"/>
      <c r="C19" s="92"/>
      <c r="D19" s="205" t="s">
        <v>159</v>
      </c>
      <c r="E19" s="206"/>
      <c r="F19" s="206"/>
      <c r="G19" s="206"/>
      <c r="H19" s="206"/>
      <c r="I19" s="206"/>
      <c r="J19" s="207"/>
      <c r="K19" s="119"/>
      <c r="L19" s="114"/>
      <c r="M19" s="82"/>
      <c r="N19" s="82"/>
      <c r="O19" s="82"/>
    </row>
    <row r="20" spans="1:15" ht="19.5" hidden="1" customHeight="1" x14ac:dyDescent="0.25">
      <c r="A20" s="217" t="s">
        <v>143</v>
      </c>
      <c r="B20" s="218"/>
      <c r="C20" s="93" t="s">
        <v>144</v>
      </c>
      <c r="D20" s="237" t="s">
        <v>160</v>
      </c>
      <c r="E20" s="238"/>
      <c r="F20" s="238"/>
      <c r="G20" s="238"/>
      <c r="H20" s="238"/>
      <c r="I20" s="238"/>
      <c r="J20" s="239"/>
      <c r="K20" s="119"/>
      <c r="L20" s="114"/>
      <c r="M20" s="82"/>
      <c r="N20" s="82"/>
      <c r="O20" s="82"/>
    </row>
    <row r="21" spans="1:15" ht="15" hidden="1" customHeight="1" x14ac:dyDescent="0.25">
      <c r="A21" s="219"/>
      <c r="B21" s="220"/>
      <c r="C21" s="93" t="s">
        <v>145</v>
      </c>
      <c r="D21" s="236" t="s">
        <v>161</v>
      </c>
      <c r="E21" s="206"/>
      <c r="F21" s="206"/>
      <c r="G21" s="206"/>
      <c r="H21" s="206"/>
      <c r="I21" s="206"/>
      <c r="J21" s="207"/>
      <c r="K21" s="119"/>
      <c r="L21" s="114"/>
      <c r="M21" s="82"/>
      <c r="N21" s="82"/>
      <c r="O21" s="82"/>
    </row>
    <row r="22" spans="1:15" ht="15" hidden="1" customHeight="1" x14ac:dyDescent="0.25">
      <c r="A22" s="219"/>
      <c r="B22" s="220"/>
      <c r="C22" s="93" t="s">
        <v>146</v>
      </c>
      <c r="D22" s="236" t="s">
        <v>162</v>
      </c>
      <c r="E22" s="206"/>
      <c r="F22" s="206"/>
      <c r="G22" s="206"/>
      <c r="H22" s="206"/>
      <c r="I22" s="206"/>
      <c r="J22" s="207"/>
      <c r="K22" s="119"/>
      <c r="L22" s="114"/>
      <c r="M22" s="82"/>
      <c r="N22" s="82"/>
      <c r="O22" s="82"/>
    </row>
    <row r="23" spans="1:15" ht="12.75" hidden="1" customHeight="1" x14ac:dyDescent="0.25">
      <c r="A23" s="219"/>
      <c r="B23" s="220"/>
      <c r="C23" s="93" t="s">
        <v>147</v>
      </c>
      <c r="D23" s="236" t="s">
        <v>163</v>
      </c>
      <c r="E23" s="206"/>
      <c r="F23" s="206"/>
      <c r="G23" s="206"/>
      <c r="H23" s="206"/>
      <c r="I23" s="206"/>
      <c r="J23" s="207"/>
      <c r="K23" s="119"/>
      <c r="L23" s="114"/>
      <c r="M23" s="82"/>
      <c r="N23" s="82"/>
      <c r="O23" s="82"/>
    </row>
    <row r="24" spans="1:15" ht="14.25" hidden="1" customHeight="1" x14ac:dyDescent="0.25">
      <c r="A24" s="221"/>
      <c r="B24" s="222"/>
      <c r="C24" s="92" t="s">
        <v>148</v>
      </c>
      <c r="D24" s="199"/>
      <c r="E24" s="200"/>
      <c r="F24" s="200"/>
      <c r="G24" s="200"/>
      <c r="H24" s="200"/>
      <c r="I24" s="200"/>
      <c r="J24" s="201"/>
      <c r="K24" s="119"/>
      <c r="L24" s="114"/>
      <c r="M24" s="82"/>
      <c r="N24" s="82"/>
      <c r="O24" s="82"/>
    </row>
    <row r="25" spans="1:15" ht="19.5" hidden="1" customHeight="1" x14ac:dyDescent="0.25">
      <c r="A25" s="217" t="s">
        <v>133</v>
      </c>
      <c r="B25" s="218"/>
      <c r="C25" s="93" t="s">
        <v>149</v>
      </c>
      <c r="D25" s="202" t="s">
        <v>164</v>
      </c>
      <c r="E25" s="214"/>
      <c r="F25" s="214"/>
      <c r="G25" s="214"/>
      <c r="H25" s="214"/>
      <c r="I25" s="214"/>
      <c r="J25" s="215"/>
      <c r="K25" s="119"/>
      <c r="L25" s="114"/>
      <c r="M25" s="82"/>
      <c r="N25" s="82"/>
      <c r="O25" s="82"/>
    </row>
    <row r="26" spans="1:15" ht="18" hidden="1" customHeight="1" x14ac:dyDescent="0.25">
      <c r="A26" s="219"/>
      <c r="B26" s="220"/>
      <c r="C26" s="93" t="s">
        <v>150</v>
      </c>
      <c r="D26" s="205" t="s">
        <v>165</v>
      </c>
      <c r="E26" s="206"/>
      <c r="F26" s="206"/>
      <c r="G26" s="206"/>
      <c r="H26" s="206"/>
      <c r="I26" s="206"/>
      <c r="J26" s="207"/>
      <c r="K26" s="119"/>
      <c r="L26" s="114"/>
      <c r="M26" s="82"/>
      <c r="N26" s="82"/>
      <c r="O26" s="82"/>
    </row>
    <row r="27" spans="1:15" ht="22.5" hidden="1" customHeight="1" x14ac:dyDescent="0.25">
      <c r="A27" s="219"/>
      <c r="B27" s="220"/>
      <c r="C27" s="93" t="s">
        <v>151</v>
      </c>
      <c r="D27" s="205" t="s">
        <v>166</v>
      </c>
      <c r="E27" s="206"/>
      <c r="F27" s="206"/>
      <c r="G27" s="206"/>
      <c r="H27" s="206"/>
      <c r="I27" s="206"/>
      <c r="J27" s="207"/>
      <c r="K27" s="119"/>
      <c r="L27" s="114"/>
      <c r="M27" s="82"/>
      <c r="N27" s="82"/>
      <c r="O27" s="82"/>
    </row>
    <row r="28" spans="1:15" ht="18.75" hidden="1" customHeight="1" x14ac:dyDescent="0.25">
      <c r="A28" s="219"/>
      <c r="B28" s="220"/>
      <c r="C28" s="93" t="s">
        <v>152</v>
      </c>
      <c r="D28" s="205" t="s">
        <v>167</v>
      </c>
      <c r="E28" s="206"/>
      <c r="F28" s="206"/>
      <c r="G28" s="206"/>
      <c r="H28" s="206"/>
      <c r="I28" s="206"/>
      <c r="J28" s="207"/>
      <c r="K28" s="119"/>
      <c r="L28" s="114"/>
      <c r="M28" s="82"/>
      <c r="N28" s="82"/>
      <c r="O28" s="82"/>
    </row>
    <row r="29" spans="1:15" ht="13.5" hidden="1" customHeight="1" x14ac:dyDescent="0.25">
      <c r="A29" s="219"/>
      <c r="B29" s="220"/>
      <c r="C29" s="93"/>
      <c r="D29" s="202" t="s">
        <v>168</v>
      </c>
      <c r="E29" s="203"/>
      <c r="F29" s="203"/>
      <c r="G29" s="203"/>
      <c r="H29" s="203"/>
      <c r="I29" s="203"/>
      <c r="J29" s="204"/>
      <c r="K29" s="119"/>
      <c r="L29" s="114"/>
      <c r="M29" s="82"/>
      <c r="N29" s="82"/>
      <c r="O29" s="82"/>
    </row>
    <row r="30" spans="1:15" ht="12.75" hidden="1" customHeight="1" x14ac:dyDescent="0.25">
      <c r="A30" s="219"/>
      <c r="B30" s="220"/>
      <c r="C30" s="93"/>
      <c r="D30" s="205" t="s">
        <v>169</v>
      </c>
      <c r="E30" s="206"/>
      <c r="F30" s="206"/>
      <c r="G30" s="206"/>
      <c r="H30" s="206"/>
      <c r="I30" s="206"/>
      <c r="J30" s="207"/>
      <c r="K30" s="119"/>
      <c r="L30" s="114"/>
      <c r="M30" s="82"/>
      <c r="N30" s="82"/>
      <c r="O30" s="82"/>
    </row>
    <row r="31" spans="1:15" ht="13.5" hidden="1" customHeight="1" x14ac:dyDescent="0.25">
      <c r="A31" s="221"/>
      <c r="B31" s="222"/>
      <c r="C31" s="92"/>
      <c r="D31" s="199" t="s">
        <v>170</v>
      </c>
      <c r="E31" s="200"/>
      <c r="F31" s="200"/>
      <c r="G31" s="200"/>
      <c r="H31" s="200"/>
      <c r="I31" s="200"/>
      <c r="J31" s="201"/>
      <c r="K31" s="119"/>
      <c r="L31" s="114"/>
      <c r="M31" s="82"/>
      <c r="N31" s="82"/>
      <c r="O31" s="82"/>
    </row>
    <row r="32" spans="1:15" ht="18" hidden="1" customHeight="1" x14ac:dyDescent="0.25">
      <c r="A32" s="217" t="s">
        <v>132</v>
      </c>
      <c r="B32" s="218"/>
      <c r="C32" s="205" t="s">
        <v>153</v>
      </c>
      <c r="D32" s="202" t="s">
        <v>171</v>
      </c>
      <c r="E32" s="203"/>
      <c r="F32" s="203"/>
      <c r="G32" s="203"/>
      <c r="H32" s="203"/>
      <c r="I32" s="203"/>
      <c r="J32" s="204"/>
      <c r="K32" s="119"/>
      <c r="L32" s="114"/>
      <c r="M32" s="82"/>
      <c r="N32" s="82"/>
      <c r="O32" s="82"/>
    </row>
    <row r="33" spans="1:56" ht="21" hidden="1" customHeight="1" x14ac:dyDescent="0.25">
      <c r="A33" s="219"/>
      <c r="B33" s="220"/>
      <c r="C33" s="216"/>
      <c r="D33" s="202" t="s">
        <v>172</v>
      </c>
      <c r="E33" s="203"/>
      <c r="F33" s="203"/>
      <c r="G33" s="203"/>
      <c r="H33" s="203"/>
      <c r="I33" s="203"/>
      <c r="J33" s="204"/>
      <c r="K33" s="119"/>
      <c r="L33" s="114"/>
      <c r="M33" s="82"/>
      <c r="N33" s="82"/>
      <c r="O33" s="82"/>
    </row>
    <row r="34" spans="1:56" ht="15" hidden="1" customHeight="1" x14ac:dyDescent="0.25">
      <c r="A34" s="221"/>
      <c r="B34" s="222"/>
      <c r="C34" s="94" t="s">
        <v>154</v>
      </c>
      <c r="D34" s="208" t="s">
        <v>173</v>
      </c>
      <c r="E34" s="209"/>
      <c r="F34" s="209"/>
      <c r="G34" s="209"/>
      <c r="H34" s="209"/>
      <c r="I34" s="209"/>
      <c r="J34" s="210"/>
      <c r="K34" s="119"/>
      <c r="L34" s="114"/>
      <c r="M34" s="82"/>
      <c r="N34" s="82"/>
      <c r="O34" s="82"/>
    </row>
    <row r="35" spans="1:56" ht="16.5" hidden="1" customHeight="1" thickBot="1" x14ac:dyDescent="0.3">
      <c r="A35" s="211"/>
      <c r="B35" s="212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</row>
    <row r="36" spans="1:56" ht="26.25" customHeight="1" thickBot="1" x14ac:dyDescent="0.3">
      <c r="A36" s="223" t="s">
        <v>239</v>
      </c>
      <c r="B36" s="223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</row>
    <row r="37" spans="1:56" s="98" customFormat="1" ht="30" customHeight="1" x14ac:dyDescent="0.25">
      <c r="A37" s="253" t="s">
        <v>28</v>
      </c>
      <c r="B37" s="254"/>
      <c r="C37" s="255"/>
      <c r="D37" s="248" t="s">
        <v>97</v>
      </c>
      <c r="E37" s="249"/>
      <c r="F37" s="250"/>
      <c r="G37" s="95" t="s">
        <v>76</v>
      </c>
      <c r="H37" s="96" t="s">
        <v>96</v>
      </c>
      <c r="I37" s="248" t="s">
        <v>98</v>
      </c>
      <c r="J37" s="249"/>
      <c r="K37" s="250"/>
      <c r="L37" s="53" t="s">
        <v>99</v>
      </c>
      <c r="M37" s="197" t="s">
        <v>118</v>
      </c>
      <c r="N37" s="198"/>
      <c r="O37" s="97"/>
    </row>
    <row r="38" spans="1:56" s="98" customFormat="1" ht="81.75" customHeight="1" thickBot="1" x14ac:dyDescent="0.3">
      <c r="A38" s="99" t="s">
        <v>70</v>
      </c>
      <c r="B38" s="100" t="s">
        <v>183</v>
      </c>
      <c r="C38" s="76" t="s">
        <v>71</v>
      </c>
      <c r="D38" s="50" t="s">
        <v>77</v>
      </c>
      <c r="E38" s="51" t="s">
        <v>78</v>
      </c>
      <c r="F38" s="52" t="s">
        <v>79</v>
      </c>
      <c r="G38" s="104" t="s">
        <v>80</v>
      </c>
      <c r="H38" s="127" t="s">
        <v>120</v>
      </c>
      <c r="I38" s="50" t="s">
        <v>77</v>
      </c>
      <c r="J38" s="51" t="s">
        <v>78</v>
      </c>
      <c r="K38" s="52" t="s">
        <v>79</v>
      </c>
      <c r="L38" s="54" t="s">
        <v>237</v>
      </c>
      <c r="M38" s="102" t="s">
        <v>121</v>
      </c>
      <c r="N38" s="101" t="s">
        <v>72</v>
      </c>
      <c r="O38" s="103" t="s">
        <v>116</v>
      </c>
    </row>
    <row r="39" spans="1:56" s="109" customFormat="1" ht="99" customHeight="1" x14ac:dyDescent="0.25">
      <c r="A39" s="251" t="s">
        <v>233</v>
      </c>
      <c r="B39" s="158" t="s">
        <v>185</v>
      </c>
      <c r="C39" s="158" t="s">
        <v>187</v>
      </c>
      <c r="D39" s="159" t="s">
        <v>5</v>
      </c>
      <c r="E39" s="159" t="s">
        <v>8</v>
      </c>
      <c r="F39" s="160" t="str">
        <f>IF(E39="","",INDEX(KEY!$B$2:$G$7,MATCH(D39,KEY!$B$2:$B$7,),MATCH(E39,KEY!$B$2:$G$2,)))</f>
        <v>HIGH (13)</v>
      </c>
      <c r="G39" s="242" t="s">
        <v>189</v>
      </c>
      <c r="H39" s="161" t="s">
        <v>234</v>
      </c>
      <c r="I39" s="162" t="s">
        <v>5</v>
      </c>
      <c r="J39" s="159" t="s">
        <v>8</v>
      </c>
      <c r="K39" s="160" t="str">
        <f>IF(J39="","",INDEX(KEY!$B$2:$G$7,MATCH(I39,KEY!$B$2:$B$7,),MATCH(J39,KEY!$B$2:$G$2,)))</f>
        <v>HIGH (13)</v>
      </c>
      <c r="L39" s="159" t="s">
        <v>26</v>
      </c>
      <c r="M39" s="105"/>
      <c r="N39" s="106"/>
      <c r="O39" s="107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</row>
    <row r="40" spans="1:56" s="109" customFormat="1" ht="60.75" customHeight="1" x14ac:dyDescent="0.25">
      <c r="A40" s="252"/>
      <c r="B40" s="158" t="s">
        <v>186</v>
      </c>
      <c r="C40" s="158" t="s">
        <v>187</v>
      </c>
      <c r="D40" s="159" t="s">
        <v>5</v>
      </c>
      <c r="E40" s="159" t="s">
        <v>8</v>
      </c>
      <c r="F40" s="160" t="str">
        <f>IF(E40="","",INDEX(KEY!$B$2:$G$7,MATCH(D40,KEY!$B$2:$B$7,),MATCH(E40,KEY!$B$2:$G$2,)))</f>
        <v>HIGH (13)</v>
      </c>
      <c r="G40" s="243"/>
      <c r="H40" s="161" t="s">
        <v>235</v>
      </c>
      <c r="I40" s="162" t="s">
        <v>5</v>
      </c>
      <c r="J40" s="159" t="s">
        <v>8</v>
      </c>
      <c r="K40" s="160" t="str">
        <f>IF(J40="","",INDEX(KEY!$B$2:$G$7,MATCH(I40,KEY!$B$2:$B$7,),MATCH(J40,KEY!$B$2:$G$2,)))</f>
        <v>HIGH (13)</v>
      </c>
      <c r="L40" s="159" t="s">
        <v>26</v>
      </c>
      <c r="M40" s="105"/>
      <c r="N40" s="106"/>
      <c r="O40" s="107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</row>
    <row r="41" spans="1:56" s="109" customFormat="1" ht="25.5" customHeight="1" x14ac:dyDescent="0.25">
      <c r="A41" s="81"/>
      <c r="B41" s="128"/>
      <c r="C41" s="128"/>
      <c r="D41" s="121"/>
      <c r="E41" s="121"/>
      <c r="F41" s="163" t="str">
        <f>IF(E41="","",INDEX(KEY!$B$2:$G$7,MATCH(D41,KEY!$B$2:$B$7,),MATCH(E41,KEY!$B$2:$G$2,)))</f>
        <v/>
      </c>
      <c r="G41" s="125"/>
      <c r="H41" s="128"/>
      <c r="I41" s="126"/>
      <c r="J41" s="121"/>
      <c r="K41" s="157" t="str">
        <f>IF(J41="","",INDEX(KEY!$B$2:$G$7,MATCH(I41,KEY!$B$2:$B$7,),MATCH(J41,KEY!$B$2:$G$2,)))</f>
        <v/>
      </c>
      <c r="L41" s="78"/>
      <c r="M41" s="110"/>
      <c r="N41" s="111"/>
      <c r="O41" s="112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</row>
    <row r="42" spans="1:56" s="109" customFormat="1" ht="15" customHeight="1" x14ac:dyDescent="0.2">
      <c r="A42" s="81"/>
      <c r="B42" s="128"/>
      <c r="C42" s="128"/>
      <c r="D42" s="121"/>
      <c r="E42" s="121"/>
      <c r="F42" s="163" t="str">
        <f>IF(E42="","",INDEX(KEY!$B$2:$G$7,MATCH(D42,KEY!$B$2:$B$7,),MATCH(E42,KEY!$B$2:$G$2,)))</f>
        <v/>
      </c>
      <c r="G42" s="125"/>
      <c r="H42" s="80"/>
      <c r="I42" s="126"/>
      <c r="J42" s="121"/>
      <c r="K42" s="157" t="str">
        <f>IF(J42="","",INDEX(KEY!$B$2:$G$7,MATCH(I42,KEY!$B$2:$B$7,),MATCH(J42,KEY!$B$2:$G$2,)))</f>
        <v/>
      </c>
      <c r="L42" s="78"/>
      <c r="M42" s="110"/>
      <c r="N42" s="111"/>
      <c r="O42" s="112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</row>
    <row r="43" spans="1:56" s="109" customFormat="1" ht="17.25" customHeight="1" x14ac:dyDescent="0.25">
      <c r="A43" s="128"/>
      <c r="B43" s="128"/>
      <c r="C43" s="128"/>
      <c r="D43" s="121"/>
      <c r="E43" s="121"/>
      <c r="F43" s="163" t="str">
        <f>IF(E43="","",INDEX(KEY!$B$2:$G$7,MATCH(D43,KEY!$B$2:$B$7,),MATCH(E43,KEY!$B$2:$G$2,)))</f>
        <v/>
      </c>
      <c r="G43" s="77"/>
      <c r="H43" s="129"/>
      <c r="I43" s="121"/>
      <c r="J43" s="121"/>
      <c r="K43" s="157" t="str">
        <f>IF(J43="","",INDEX(KEY!$B$2:$G$7,MATCH(I43,KEY!$B$2:$B$7,),MATCH(J43,KEY!$B$2:$G$2,)))</f>
        <v/>
      </c>
      <c r="L43" s="78"/>
      <c r="M43" s="110"/>
      <c r="N43" s="111"/>
      <c r="O43" s="112"/>
    </row>
    <row r="44" spans="1:56" s="109" customFormat="1" ht="13.5" customHeight="1" x14ac:dyDescent="0.25">
      <c r="A44" s="128"/>
      <c r="B44" s="128"/>
      <c r="C44" s="128"/>
      <c r="D44" s="121"/>
      <c r="E44" s="121"/>
      <c r="F44" s="163" t="str">
        <f>IF(E44="","",INDEX(KEY!$B$2:$G$7,MATCH(D44,KEY!$B$2:$B$7,),MATCH(E44,KEY!$B$2:$G$2,)))</f>
        <v/>
      </c>
      <c r="G44" s="77"/>
      <c r="H44" s="128"/>
      <c r="I44" s="121"/>
      <c r="J44" s="121"/>
      <c r="K44" s="157" t="str">
        <f>IF(J44="","",INDEX(KEY!$B$2:$G$7,MATCH(I44,KEY!$B$2:$B$7,),MATCH(J44,KEY!$B$2:$G$2,)))</f>
        <v/>
      </c>
      <c r="L44" s="78"/>
      <c r="M44" s="110"/>
      <c r="N44" s="111"/>
      <c r="O44" s="112"/>
    </row>
    <row r="45" spans="1:56" ht="15.75" customHeight="1" x14ac:dyDescent="0.25">
      <c r="A45" s="128"/>
      <c r="B45" s="128"/>
      <c r="C45" s="128"/>
      <c r="D45" s="121"/>
      <c r="E45" s="121"/>
      <c r="F45" s="163" t="str">
        <f>IF(E45="","",INDEX(KEY!$B$2:$G$7,MATCH(D45,KEY!$B$2:$B$7,),MATCH(E45,KEY!$B$2:$G$2,)))</f>
        <v/>
      </c>
      <c r="G45" s="77"/>
      <c r="H45" s="77"/>
      <c r="I45" s="121"/>
      <c r="J45" s="121"/>
      <c r="K45" s="157" t="str">
        <f>IF(J45="","",INDEX(KEY!$B$2:$G$7,MATCH(I45,KEY!$B$2:$B$7,),MATCH(J45,KEY!$B$2:$G$2,)))</f>
        <v/>
      </c>
      <c r="L45" s="78"/>
      <c r="M45" s="110"/>
      <c r="N45" s="111"/>
      <c r="O45" s="112"/>
    </row>
    <row r="46" spans="1:56" ht="15.75" customHeight="1" x14ac:dyDescent="0.25">
      <c r="A46" s="128"/>
      <c r="B46" s="283"/>
      <c r="C46" s="128"/>
      <c r="D46" s="121"/>
      <c r="E46" s="121"/>
      <c r="F46" s="163" t="str">
        <f>IF(E46="","",INDEX(KEY!$B$2:$G$7,MATCH(D46,KEY!$B$2:$B$7,),MATCH(E46,KEY!$B$2:$G$2,)))</f>
        <v/>
      </c>
      <c r="G46" s="77"/>
      <c r="H46" s="77"/>
      <c r="I46" s="121"/>
      <c r="J46" s="121"/>
      <c r="K46" s="157" t="str">
        <f>IF(J46="","",INDEX(KEY!$B$2:$G$7,MATCH(I46,KEY!$B$2:$B$7,),MATCH(J46,KEY!$B$2:$G$2,)))</f>
        <v/>
      </c>
      <c r="L46" s="78"/>
      <c r="M46" s="110"/>
      <c r="N46" s="111"/>
      <c r="O46" s="112"/>
    </row>
    <row r="47" spans="1:56" ht="15.75" customHeight="1" x14ac:dyDescent="0.25">
      <c r="A47" s="128"/>
      <c r="B47" s="284"/>
      <c r="C47" s="128"/>
      <c r="D47" s="121"/>
      <c r="E47" s="121"/>
      <c r="F47" s="163" t="str">
        <f>IF(E47="","",INDEX(KEY!$B$2:$G$7,MATCH(D47,KEY!$B$2:$B$7,),MATCH(E47,KEY!$B$2:$G$2,)))</f>
        <v/>
      </c>
      <c r="G47" s="77"/>
      <c r="H47" s="77"/>
      <c r="I47" s="121"/>
      <c r="J47" s="121"/>
      <c r="K47" s="157" t="str">
        <f>IF(J47="","",INDEX(KEY!$B$2:$G$7,MATCH(I47,KEY!$B$2:$B$7,),MATCH(J47,KEY!$B$2:$G$2,)))</f>
        <v/>
      </c>
      <c r="L47" s="78"/>
      <c r="M47" s="110"/>
      <c r="N47" s="111"/>
      <c r="O47" s="112"/>
    </row>
    <row r="48" spans="1:56" ht="15.75" customHeight="1" x14ac:dyDescent="0.25">
      <c r="A48" s="128"/>
      <c r="B48" s="284"/>
      <c r="C48" s="128"/>
      <c r="D48" s="121"/>
      <c r="E48" s="121"/>
      <c r="F48" s="163" t="str">
        <f>IF(E48="","",INDEX(KEY!$B$2:$G$7,MATCH(D48,KEY!$B$2:$B$7,),MATCH(E48,KEY!$B$2:$G$2,)))</f>
        <v/>
      </c>
      <c r="G48" s="77"/>
      <c r="H48" s="77"/>
      <c r="I48" s="121"/>
      <c r="J48" s="121"/>
      <c r="K48" s="157" t="str">
        <f>IF(J48="","",INDEX(KEY!$B$2:$G$7,MATCH(I48,KEY!$B$2:$B$7,),MATCH(J48,KEY!$B$2:$G$2,)))</f>
        <v/>
      </c>
      <c r="L48" s="78"/>
      <c r="M48" s="110"/>
      <c r="N48" s="111"/>
      <c r="O48" s="112"/>
    </row>
    <row r="49" spans="1:15" ht="15.75" customHeight="1" x14ac:dyDescent="0.25">
      <c r="A49" s="128"/>
      <c r="B49" s="284"/>
      <c r="C49" s="128"/>
      <c r="D49" s="121"/>
      <c r="E49" s="121"/>
      <c r="F49" s="163" t="str">
        <f>IF(E49="","",INDEX(KEY!$B$2:$G$7,MATCH(D49,KEY!$B$2:$B$7,),MATCH(E49,KEY!$B$2:$G$2,)))</f>
        <v/>
      </c>
      <c r="G49" s="77"/>
      <c r="H49" s="77"/>
      <c r="I49" s="121"/>
      <c r="J49" s="121"/>
      <c r="K49" s="157" t="str">
        <f>IF(J49="","",INDEX(KEY!$B$2:$G$7,MATCH(I49,KEY!$B$2:$B$7,),MATCH(J49,KEY!$B$2:$G$2,)))</f>
        <v/>
      </c>
      <c r="L49" s="78"/>
      <c r="M49" s="110"/>
      <c r="N49" s="111"/>
      <c r="O49" s="112"/>
    </row>
    <row r="50" spans="1:15" ht="15.75" customHeight="1" x14ac:dyDescent="0.25">
      <c r="A50" s="128"/>
      <c r="B50" s="284"/>
      <c r="C50" s="128"/>
      <c r="D50" s="121"/>
      <c r="E50" s="121"/>
      <c r="F50" s="163" t="str">
        <f>IF(E50="","",INDEX(KEY!$B$2:$G$7,MATCH(D50,KEY!$B$2:$B$7,),MATCH(E50,KEY!$B$2:$G$2,)))</f>
        <v/>
      </c>
      <c r="G50" s="77"/>
      <c r="H50" s="77"/>
      <c r="I50" s="121"/>
      <c r="J50" s="121"/>
      <c r="K50" s="157" t="str">
        <f>IF(J50="","",INDEX(KEY!$B$2:$G$7,MATCH(I50,KEY!$B$2:$B$7,),MATCH(J50,KEY!$B$2:$G$2,)))</f>
        <v/>
      </c>
      <c r="L50" s="78"/>
      <c r="M50" s="110"/>
      <c r="N50" s="111"/>
      <c r="O50" s="112"/>
    </row>
    <row r="51" spans="1:15" ht="15.75" customHeight="1" x14ac:dyDescent="0.25">
      <c r="A51" s="128"/>
      <c r="B51" s="284"/>
      <c r="C51" s="128"/>
      <c r="D51" s="121"/>
      <c r="E51" s="121"/>
      <c r="F51" s="163" t="str">
        <f>IF(E51="","",INDEX(KEY!$B$2:$G$7,MATCH(D51,KEY!$B$2:$B$7,),MATCH(E51,KEY!$B$2:$G$2,)))</f>
        <v/>
      </c>
      <c r="G51" s="77"/>
      <c r="H51" s="77"/>
      <c r="I51" s="121"/>
      <c r="J51" s="121"/>
      <c r="K51" s="157" t="str">
        <f>IF(J51="","",INDEX(KEY!$B$2:$G$7,MATCH(I51,KEY!$B$2:$B$7,),MATCH(J51,KEY!$B$2:$G$2,)))</f>
        <v/>
      </c>
      <c r="L51" s="78"/>
      <c r="M51" s="110"/>
      <c r="N51" s="111"/>
      <c r="O51" s="112"/>
    </row>
    <row r="52" spans="1:15" ht="15.75" customHeight="1" x14ac:dyDescent="0.25">
      <c r="A52" s="128"/>
      <c r="B52" s="284"/>
      <c r="C52" s="128"/>
      <c r="D52" s="121"/>
      <c r="E52" s="121"/>
      <c r="F52" s="163" t="str">
        <f>IF(E52="","",INDEX(KEY!$B$2:$G$7,MATCH(D52,KEY!$B$2:$B$7,),MATCH(E52,KEY!$B$2:$G$2,)))</f>
        <v/>
      </c>
      <c r="G52" s="77"/>
      <c r="H52" s="77"/>
      <c r="I52" s="121"/>
      <c r="J52" s="121"/>
      <c r="K52" s="157" t="str">
        <f>IF(J52="","",INDEX(KEY!$B$2:$G$7,MATCH(I52,KEY!$B$2:$B$7,),MATCH(J52,KEY!$B$2:$G$2,)))</f>
        <v/>
      </c>
      <c r="L52" s="78"/>
      <c r="M52" s="110"/>
      <c r="N52" s="111"/>
      <c r="O52" s="112"/>
    </row>
    <row r="53" spans="1:15" ht="15.75" customHeight="1" x14ac:dyDescent="0.25">
      <c r="A53" s="128"/>
      <c r="B53" s="284"/>
      <c r="C53" s="128"/>
      <c r="D53" s="121"/>
      <c r="E53" s="121"/>
      <c r="F53" s="163" t="str">
        <f>IF(E53="","",INDEX(KEY!$B$2:$G$7,MATCH(D53,KEY!$B$2:$B$7,),MATCH(E53,KEY!$B$2:$G$2,)))</f>
        <v/>
      </c>
      <c r="G53" s="77"/>
      <c r="H53" s="77"/>
      <c r="I53" s="121"/>
      <c r="J53" s="121"/>
      <c r="K53" s="157" t="str">
        <f>IF(J53="","",INDEX(KEY!$B$2:$G$7,MATCH(I53,KEY!$B$2:$B$7,),MATCH(J53,KEY!$B$2:$G$2,)))</f>
        <v/>
      </c>
      <c r="L53" s="78"/>
      <c r="M53" s="110"/>
      <c r="N53" s="111"/>
      <c r="O53" s="112"/>
    </row>
    <row r="54" spans="1:15" ht="15.75" customHeight="1" x14ac:dyDescent="0.25">
      <c r="A54" s="128"/>
      <c r="B54" s="128"/>
      <c r="C54" s="128"/>
      <c r="D54" s="121"/>
      <c r="E54" s="121"/>
      <c r="F54" s="163" t="str">
        <f>IF(E54="","",INDEX(KEY!$B$2:$G$7,MATCH(D54,KEY!$B$2:$B$7,),MATCH(E54,KEY!$B$2:$G$2,)))</f>
        <v/>
      </c>
      <c r="G54" s="77"/>
      <c r="H54" s="77"/>
      <c r="I54" s="121"/>
      <c r="J54" s="121"/>
      <c r="K54" s="157" t="str">
        <f>IF(J54="","",INDEX(KEY!$B$2:$G$7,MATCH(I54,KEY!$B$2:$B$7,),MATCH(J54,KEY!$B$2:$G$2,)))</f>
        <v/>
      </c>
      <c r="L54" s="78"/>
      <c r="M54" s="110"/>
      <c r="N54" s="111"/>
      <c r="O54" s="112"/>
    </row>
    <row r="55" spans="1:15" ht="15.75" customHeight="1" x14ac:dyDescent="0.25">
      <c r="A55" s="128"/>
      <c r="B55" s="128"/>
      <c r="C55" s="128"/>
      <c r="D55" s="121"/>
      <c r="E55" s="121"/>
      <c r="F55" s="163" t="str">
        <f>IF(E55="","",INDEX(KEY!$B$2:$G$7,MATCH(D55,KEY!$B$2:$B$7,),MATCH(E55,KEY!$B$2:$G$2,)))</f>
        <v/>
      </c>
      <c r="G55" s="77"/>
      <c r="H55" s="77"/>
      <c r="I55" s="121"/>
      <c r="J55" s="121"/>
      <c r="K55" s="157" t="str">
        <f>IF(J55="","",INDEX(KEY!$B$2:$G$7,MATCH(I55,KEY!$B$2:$B$7,),MATCH(J55,KEY!$B$2:$G$2,)))</f>
        <v/>
      </c>
      <c r="L55" s="78"/>
      <c r="M55" s="110"/>
      <c r="N55" s="111"/>
      <c r="O55" s="112"/>
    </row>
    <row r="56" spans="1:15" ht="15.75" customHeight="1" x14ac:dyDescent="0.25">
      <c r="A56" s="128"/>
      <c r="B56" s="128"/>
      <c r="C56" s="128"/>
      <c r="D56" s="121"/>
      <c r="E56" s="121"/>
      <c r="F56" s="163" t="str">
        <f>IF(E56="","",INDEX(KEY!$B$2:$G$7,MATCH(D56,KEY!$B$2:$B$7,),MATCH(E56,KEY!$B$2:$G$2,)))</f>
        <v/>
      </c>
      <c r="G56" s="77"/>
      <c r="H56" s="77"/>
      <c r="I56" s="121"/>
      <c r="J56" s="121"/>
      <c r="K56" s="157" t="str">
        <f>IF(J56="","",INDEX(KEY!$B$2:$G$7,MATCH(I56,KEY!$B$2:$B$7,),MATCH(J56,KEY!$B$2:$G$2,)))</f>
        <v/>
      </c>
      <c r="L56" s="78"/>
      <c r="M56" s="110"/>
      <c r="N56" s="111"/>
      <c r="O56" s="112"/>
    </row>
    <row r="57" spans="1:15" ht="15.75" customHeight="1" x14ac:dyDescent="0.25">
      <c r="A57" s="128"/>
      <c r="B57" s="128"/>
      <c r="C57" s="128"/>
      <c r="D57" s="121"/>
      <c r="E57" s="121"/>
      <c r="F57" s="163" t="str">
        <f>IF(E57="","",INDEX(KEY!$B$2:$G$7,MATCH(D57,KEY!$B$2:$B$7,),MATCH(E57,KEY!$B$2:$G$2,)))</f>
        <v/>
      </c>
      <c r="G57" s="77"/>
      <c r="H57" s="77"/>
      <c r="I57" s="121"/>
      <c r="J57" s="121"/>
      <c r="K57" s="157" t="str">
        <f>IF(J57="","",INDEX(KEY!$B$2:$G$7,MATCH(I57,KEY!$B$2:$B$7,),MATCH(J57,KEY!$B$2:$G$2,)))</f>
        <v/>
      </c>
      <c r="L57" s="78"/>
      <c r="M57" s="110"/>
      <c r="N57" s="111"/>
      <c r="O57" s="112"/>
    </row>
    <row r="58" spans="1:15" ht="15.75" customHeight="1" x14ac:dyDescent="0.25">
      <c r="A58" s="128"/>
      <c r="B58" s="128"/>
      <c r="C58" s="128"/>
      <c r="D58" s="121"/>
      <c r="E58" s="121"/>
      <c r="F58" s="163" t="str">
        <f>IF(E58="","",INDEX(KEY!$B$2:$G$7,MATCH(D58,KEY!$B$2:$B$7,),MATCH(E58,KEY!$B$2:$G$2,)))</f>
        <v/>
      </c>
      <c r="G58" s="77"/>
      <c r="H58" s="77"/>
      <c r="I58" s="121"/>
      <c r="J58" s="121"/>
      <c r="K58" s="157" t="str">
        <f>IF(J58="","",INDEX(KEY!$B$2:$G$7,MATCH(I58,KEY!$B$2:$B$7,),MATCH(J58,KEY!$B$2:$G$2,)))</f>
        <v/>
      </c>
      <c r="L58" s="78"/>
      <c r="M58" s="110"/>
      <c r="N58" s="111"/>
      <c r="O58" s="112"/>
    </row>
    <row r="59" spans="1:15" ht="15.75" customHeight="1" x14ac:dyDescent="0.25">
      <c r="A59" s="128"/>
      <c r="B59" s="128"/>
      <c r="C59" s="128"/>
      <c r="D59" s="121"/>
      <c r="E59" s="121"/>
      <c r="F59" s="163" t="str">
        <f>IF(E59="","",INDEX(KEY!$B$2:$G$7,MATCH(D59,KEY!$B$2:$B$7,),MATCH(E59,KEY!$B$2:$G$2,)))</f>
        <v/>
      </c>
      <c r="G59" s="77"/>
      <c r="H59" s="77"/>
      <c r="I59" s="121"/>
      <c r="J59" s="121"/>
      <c r="K59" s="157" t="str">
        <f>IF(J59="","",INDEX(KEY!$B$2:$G$7,MATCH(I59,KEY!$B$2:$B$7,),MATCH(J59,KEY!$B$2:$G$2,)))</f>
        <v/>
      </c>
      <c r="L59" s="78"/>
      <c r="M59" s="110"/>
      <c r="N59" s="111"/>
      <c r="O59" s="112"/>
    </row>
    <row r="60" spans="1:15" ht="15.75" customHeight="1" x14ac:dyDescent="0.25">
      <c r="A60" s="128"/>
      <c r="B60" s="128"/>
      <c r="C60" s="128"/>
      <c r="D60" s="121"/>
      <c r="E60" s="121"/>
      <c r="F60" s="163" t="str">
        <f>IF(E60="","",INDEX(KEY!$B$2:$G$7,MATCH(D60,KEY!$B$2:$B$7,),MATCH(E60,KEY!$B$2:$G$2,)))</f>
        <v/>
      </c>
      <c r="G60" s="77"/>
      <c r="H60" s="77"/>
      <c r="I60" s="121"/>
      <c r="J60" s="121"/>
      <c r="K60" s="157" t="str">
        <f>IF(J60="","",INDEX(KEY!$B$2:$G$7,MATCH(I60,KEY!$B$2:$B$7,),MATCH(J60,KEY!$B$2:$G$2,)))</f>
        <v/>
      </c>
      <c r="L60" s="78"/>
      <c r="M60" s="110"/>
      <c r="N60" s="111"/>
      <c r="O60" s="112"/>
    </row>
    <row r="61" spans="1:15" ht="15.75" customHeight="1" x14ac:dyDescent="0.25">
      <c r="A61" s="128"/>
      <c r="B61" s="128"/>
      <c r="C61" s="128"/>
      <c r="D61" s="121"/>
      <c r="E61" s="121"/>
      <c r="F61" s="163" t="str">
        <f>IF(E61="","",INDEX(KEY!$B$2:$G$7,MATCH(D61,KEY!$B$2:$B$7,),MATCH(E61,KEY!$B$2:$G$2,)))</f>
        <v/>
      </c>
      <c r="G61" s="77"/>
      <c r="H61" s="77"/>
      <c r="I61" s="121"/>
      <c r="J61" s="121"/>
      <c r="K61" s="157" t="str">
        <f>IF(J61="","",INDEX(KEY!$B$2:$G$7,MATCH(I61,KEY!$B$2:$B$7,),MATCH(J61,KEY!$B$2:$G$2,)))</f>
        <v/>
      </c>
      <c r="L61" s="78"/>
      <c r="M61" s="110"/>
      <c r="N61" s="111"/>
      <c r="O61" s="112"/>
    </row>
    <row r="62" spans="1:15" ht="15.75" customHeight="1" x14ac:dyDescent="0.25">
      <c r="A62" s="128"/>
      <c r="B62" s="128"/>
      <c r="C62" s="128"/>
      <c r="D62" s="121"/>
      <c r="E62" s="121"/>
      <c r="F62" s="163" t="str">
        <f>IF(E62="","",INDEX(KEY!$B$2:$G$7,MATCH(D62,KEY!$B$2:$B$7,),MATCH(E62,KEY!$B$2:$G$2,)))</f>
        <v/>
      </c>
      <c r="G62" s="77"/>
      <c r="H62" s="77"/>
      <c r="I62" s="121"/>
      <c r="J62" s="121"/>
      <c r="K62" s="157" t="str">
        <f>IF(J62="","",INDEX(KEY!$B$2:$G$7,MATCH(I62,KEY!$B$2:$B$7,),MATCH(J62,KEY!$B$2:$G$2,)))</f>
        <v/>
      </c>
      <c r="L62" s="78"/>
      <c r="M62" s="110"/>
      <c r="N62" s="111"/>
      <c r="O62" s="112"/>
    </row>
    <row r="63" spans="1:15" ht="15.75" customHeight="1" x14ac:dyDescent="0.25">
      <c r="A63" s="128"/>
      <c r="B63" s="128"/>
      <c r="C63" s="128"/>
      <c r="D63" s="121"/>
      <c r="E63" s="121"/>
      <c r="F63" s="163" t="str">
        <f>IF(E63="","",INDEX(KEY!$B$2:$G$7,MATCH(D63,KEY!$B$2:$B$7,),MATCH(E63,KEY!$B$2:$G$2,)))</f>
        <v/>
      </c>
      <c r="G63" s="77"/>
      <c r="H63" s="77"/>
      <c r="I63" s="121"/>
      <c r="J63" s="121"/>
      <c r="K63" s="157" t="str">
        <f>IF(J63="","",INDEX(KEY!$B$2:$G$7,MATCH(I63,KEY!$B$2:$B$7,),MATCH(J63,KEY!$B$2:$G$2,)))</f>
        <v/>
      </c>
      <c r="L63" s="78"/>
      <c r="M63" s="110"/>
      <c r="N63" s="111"/>
      <c r="O63" s="112"/>
    </row>
    <row r="64" spans="1:15" ht="15.75" customHeight="1" x14ac:dyDescent="0.25">
      <c r="A64" s="128"/>
      <c r="B64" s="128"/>
      <c r="C64" s="128"/>
      <c r="D64" s="121"/>
      <c r="E64" s="121"/>
      <c r="F64" s="163" t="str">
        <f>IF(E64="","",INDEX(KEY!$B$2:$G$7,MATCH(D64,KEY!$B$2:$B$7,),MATCH(E64,KEY!$B$2:$G$2,)))</f>
        <v/>
      </c>
      <c r="G64" s="77"/>
      <c r="H64" s="77"/>
      <c r="I64" s="121"/>
      <c r="J64" s="121"/>
      <c r="K64" s="157" t="str">
        <f>IF(J64="","",INDEX(KEY!$B$2:$G$7,MATCH(I64,KEY!$B$2:$B$7,),MATCH(J64,KEY!$B$2:$G$2,)))</f>
        <v/>
      </c>
      <c r="L64" s="78"/>
      <c r="M64" s="110"/>
      <c r="N64" s="111"/>
      <c r="O64" s="112"/>
    </row>
    <row r="65" spans="1:15" x14ac:dyDescent="0.25">
      <c r="A65" s="128"/>
      <c r="B65" s="128"/>
      <c r="C65" s="128"/>
      <c r="D65" s="121"/>
      <c r="E65" s="121"/>
      <c r="F65" s="163" t="str">
        <f>IF(E65="","",INDEX(KEY!$B$2:$G$7,MATCH(D65,KEY!$B$2:$B$7,),MATCH(E65,KEY!$B$2:$G$2,)))</f>
        <v/>
      </c>
      <c r="G65" s="77"/>
      <c r="H65" s="77"/>
      <c r="I65" s="121"/>
      <c r="J65" s="121"/>
      <c r="K65" s="157" t="str">
        <f>IF(J65="","",INDEX(KEY!$B$2:$G$7,MATCH(I65,KEY!$B$2:$B$7,),MATCH(J65,KEY!$B$2:$G$2,)))</f>
        <v/>
      </c>
      <c r="L65" s="78"/>
      <c r="M65" s="110"/>
      <c r="N65" s="111"/>
      <c r="O65" s="112"/>
    </row>
    <row r="66" spans="1:15" x14ac:dyDescent="0.25">
      <c r="A66" s="128"/>
      <c r="B66" s="128"/>
      <c r="C66" s="128"/>
      <c r="D66" s="121"/>
      <c r="E66" s="121"/>
      <c r="F66" s="163" t="str">
        <f>IF(E66="","",INDEX(KEY!$B$2:$G$7,MATCH(D66,KEY!$B$2:$B$7,),MATCH(E66,KEY!$B$2:$G$2,)))</f>
        <v/>
      </c>
      <c r="G66" s="77"/>
      <c r="H66" s="77"/>
      <c r="I66" s="121"/>
      <c r="J66" s="121"/>
      <c r="K66" s="157" t="str">
        <f>IF(J66="","",INDEX(KEY!$B$2:$G$7,MATCH(I66,KEY!$B$2:$B$7,),MATCH(J66,KEY!$B$2:$G$2,)))</f>
        <v/>
      </c>
      <c r="L66" s="78"/>
      <c r="M66" s="110"/>
      <c r="N66" s="111"/>
      <c r="O66" s="112"/>
    </row>
    <row r="67" spans="1:15" x14ac:dyDescent="0.25">
      <c r="A67" s="128"/>
      <c r="B67" s="128"/>
      <c r="C67" s="128"/>
      <c r="D67" s="121"/>
      <c r="E67" s="121"/>
      <c r="F67" s="163" t="str">
        <f>IF(E67="","",INDEX(KEY!$B$2:$G$7,MATCH(D67,KEY!$B$2:$B$7,),MATCH(E67,KEY!$B$2:$G$2,)))</f>
        <v/>
      </c>
      <c r="G67" s="77"/>
      <c r="H67" s="77"/>
      <c r="I67" s="121"/>
      <c r="J67" s="121"/>
      <c r="K67" s="157" t="str">
        <f>IF(J67="","",INDEX(KEY!$B$2:$G$7,MATCH(I67,KEY!$B$2:$B$7,),MATCH(J67,KEY!$B$2:$G$2,)))</f>
        <v/>
      </c>
      <c r="L67" s="78"/>
      <c r="M67" s="110"/>
      <c r="N67" s="111"/>
      <c r="O67" s="112"/>
    </row>
    <row r="68" spans="1:15" x14ac:dyDescent="0.25">
      <c r="A68" s="128"/>
      <c r="B68" s="128"/>
      <c r="C68" s="128"/>
      <c r="D68" s="121"/>
      <c r="E68" s="121"/>
      <c r="F68" s="163" t="str">
        <f>IF(E68="","",INDEX(KEY!$B$2:$G$7,MATCH(D68,KEY!$B$2:$B$7,),MATCH(E68,KEY!$B$2:$G$2,)))</f>
        <v/>
      </c>
      <c r="G68" s="77"/>
      <c r="H68" s="77"/>
      <c r="I68" s="121"/>
      <c r="J68" s="121"/>
      <c r="K68" s="157" t="str">
        <f>IF(J68="","",INDEX(KEY!$B$2:$G$7,MATCH(I68,KEY!$B$2:$B$7,),MATCH(J68,KEY!$B$2:$G$2,)))</f>
        <v/>
      </c>
      <c r="L68" s="78"/>
      <c r="M68" s="110"/>
      <c r="N68" s="111"/>
      <c r="O68" s="112"/>
    </row>
    <row r="69" spans="1:15" x14ac:dyDescent="0.25">
      <c r="A69" s="128"/>
      <c r="B69" s="128"/>
      <c r="C69" s="128"/>
      <c r="D69" s="121"/>
      <c r="E69" s="121"/>
      <c r="F69" s="163" t="str">
        <f>IF(E69="","",INDEX(KEY!$B$2:$G$7,MATCH(D69,KEY!$B$2:$B$7,),MATCH(E69,KEY!$B$2:$G$2,)))</f>
        <v/>
      </c>
      <c r="G69" s="77"/>
      <c r="H69" s="77"/>
      <c r="I69" s="121"/>
      <c r="J69" s="121"/>
      <c r="K69" s="157" t="str">
        <f>IF(J69="","",INDEX(KEY!$B$2:$G$7,MATCH(I69,KEY!$B$2:$B$7,),MATCH(J69,KEY!$B$2:$G$2,)))</f>
        <v/>
      </c>
      <c r="L69" s="78"/>
      <c r="M69" s="110"/>
      <c r="N69" s="111"/>
      <c r="O69" s="112"/>
    </row>
    <row r="70" spans="1:15" x14ac:dyDescent="0.25">
      <c r="A70" s="128"/>
      <c r="B70" s="128"/>
      <c r="C70" s="128"/>
      <c r="D70" s="121"/>
      <c r="E70" s="121"/>
      <c r="F70" s="163" t="str">
        <f>IF(E70="","",INDEX(KEY!$B$2:$G$7,MATCH(D70,KEY!$B$2:$B$7,),MATCH(E70,KEY!$B$2:$G$2,)))</f>
        <v/>
      </c>
      <c r="G70" s="77"/>
      <c r="H70" s="77"/>
      <c r="I70" s="121"/>
      <c r="J70" s="121"/>
      <c r="K70" s="157" t="str">
        <f>IF(J70="","",INDEX(KEY!$B$2:$G$7,MATCH(I70,KEY!$B$2:$B$7,),MATCH(J70,KEY!$B$2:$G$2,)))</f>
        <v/>
      </c>
      <c r="L70" s="78"/>
      <c r="M70" s="110"/>
      <c r="N70" s="111"/>
      <c r="O70" s="112"/>
    </row>
    <row r="71" spans="1:15" x14ac:dyDescent="0.25">
      <c r="A71" s="128"/>
      <c r="B71" s="128"/>
      <c r="C71" s="128"/>
      <c r="D71" s="121"/>
      <c r="E71" s="121"/>
      <c r="F71" s="163" t="str">
        <f>IF(E71="","",INDEX(KEY!$B$2:$G$7,MATCH(D71,KEY!$B$2:$B$7,),MATCH(E71,KEY!$B$2:$G$2,)))</f>
        <v/>
      </c>
      <c r="G71" s="77"/>
      <c r="H71" s="77"/>
      <c r="I71" s="121"/>
      <c r="J71" s="121"/>
      <c r="K71" s="157" t="str">
        <f>IF(J71="","",INDEX(KEY!$B$2:$G$7,MATCH(I71,KEY!$B$2:$B$7,),MATCH(J71,KEY!$B$2:$G$2,)))</f>
        <v/>
      </c>
      <c r="L71" s="78"/>
      <c r="M71" s="110"/>
      <c r="N71" s="111"/>
      <c r="O71" s="112"/>
    </row>
    <row r="72" spans="1:15" x14ac:dyDescent="0.25">
      <c r="A72" s="128"/>
      <c r="B72" s="128"/>
      <c r="C72" s="128"/>
      <c r="D72" s="121"/>
      <c r="E72" s="121"/>
      <c r="F72" s="163" t="str">
        <f>IF(E72="","",INDEX(KEY!$B$2:$G$7,MATCH(D72,KEY!$B$2:$B$7,),MATCH(E72,KEY!$B$2:$G$2,)))</f>
        <v/>
      </c>
      <c r="G72" s="77"/>
      <c r="H72" s="77"/>
      <c r="I72" s="121"/>
      <c r="J72" s="121"/>
      <c r="K72" s="157" t="str">
        <f>IF(J72="","",INDEX(KEY!$B$2:$G$7,MATCH(I72,KEY!$B$2:$B$7,),MATCH(J72,KEY!$B$2:$G$2,)))</f>
        <v/>
      </c>
      <c r="L72" s="78"/>
      <c r="M72" s="110"/>
      <c r="N72" s="111"/>
      <c r="O72" s="112"/>
    </row>
    <row r="73" spans="1:15" x14ac:dyDescent="0.25">
      <c r="A73" s="128"/>
      <c r="B73" s="128"/>
      <c r="C73" s="128"/>
      <c r="D73" s="121"/>
      <c r="E73" s="121"/>
      <c r="F73" s="163" t="str">
        <f>IF(E73="","",INDEX(KEY!$B$2:$G$7,MATCH(D73,KEY!$B$2:$B$7,),MATCH(E73,KEY!$B$2:$G$2,)))</f>
        <v/>
      </c>
      <c r="G73" s="77"/>
      <c r="H73" s="77"/>
      <c r="I73" s="121"/>
      <c r="J73" s="121"/>
      <c r="K73" s="157" t="str">
        <f>IF(J73="","",INDEX(KEY!$B$2:$G$7,MATCH(I73,KEY!$B$2:$B$7,),MATCH(J73,KEY!$B$2:$G$2,)))</f>
        <v/>
      </c>
      <c r="L73" s="78"/>
      <c r="M73" s="110"/>
      <c r="N73" s="111"/>
      <c r="O73" s="112"/>
    </row>
    <row r="74" spans="1:15" x14ac:dyDescent="0.25">
      <c r="A74" s="128"/>
      <c r="B74" s="128"/>
      <c r="C74" s="128"/>
      <c r="D74" s="121"/>
      <c r="E74" s="121"/>
      <c r="F74" s="163" t="str">
        <f>IF(E74="","",INDEX(KEY!$B$2:$G$7,MATCH(D74,KEY!$B$2:$B$7,),MATCH(E74,KEY!$B$2:$G$2,)))</f>
        <v/>
      </c>
      <c r="G74" s="77"/>
      <c r="H74" s="77"/>
      <c r="I74" s="121"/>
      <c r="J74" s="121"/>
      <c r="K74" s="157" t="str">
        <f>IF(J74="","",INDEX(KEY!$B$2:$G$7,MATCH(I74,KEY!$B$2:$B$7,),MATCH(J74,KEY!$B$2:$G$2,)))</f>
        <v/>
      </c>
      <c r="L74" s="78"/>
      <c r="M74" s="110"/>
      <c r="N74" s="111"/>
      <c r="O74" s="112"/>
    </row>
    <row r="75" spans="1:15" x14ac:dyDescent="0.25">
      <c r="A75" s="128"/>
      <c r="B75" s="128"/>
      <c r="C75" s="128"/>
      <c r="D75" s="121"/>
      <c r="E75" s="121"/>
      <c r="F75" s="163" t="str">
        <f>IF(E75="","",INDEX(KEY!$B$2:$G$7,MATCH(D75,KEY!$B$2:$B$7,),MATCH(E75,KEY!$B$2:$G$2,)))</f>
        <v/>
      </c>
      <c r="G75" s="77"/>
      <c r="H75" s="77"/>
      <c r="I75" s="121"/>
      <c r="J75" s="121"/>
      <c r="K75" s="157" t="str">
        <f>IF(J75="","",INDEX(KEY!$B$2:$G$7,MATCH(I75,KEY!$B$2:$B$7,),MATCH(J75,KEY!$B$2:$G$2,)))</f>
        <v/>
      </c>
      <c r="L75" s="78"/>
      <c r="M75" s="110"/>
      <c r="N75" s="111"/>
      <c r="O75" s="112"/>
    </row>
    <row r="76" spans="1:15" x14ac:dyDescent="0.25">
      <c r="A76" s="128"/>
      <c r="B76" s="128"/>
      <c r="C76" s="128"/>
      <c r="D76" s="121"/>
      <c r="E76" s="121"/>
      <c r="F76" s="163" t="str">
        <f>IF(E76="","",INDEX(KEY!$B$2:$G$7,MATCH(D76,KEY!$B$2:$B$7,),MATCH(E76,KEY!$B$2:$G$2,)))</f>
        <v/>
      </c>
      <c r="G76" s="77"/>
      <c r="H76" s="77"/>
      <c r="I76" s="121"/>
      <c r="J76" s="121"/>
      <c r="K76" s="157" t="str">
        <f>IF(J76="","",INDEX(KEY!$B$2:$G$7,MATCH(I76,KEY!$B$2:$B$7,),MATCH(J76,KEY!$B$2:$G$2,)))</f>
        <v/>
      </c>
      <c r="L76" s="78"/>
      <c r="M76" s="110"/>
      <c r="N76" s="111"/>
      <c r="O76" s="112"/>
    </row>
    <row r="77" spans="1:15" x14ac:dyDescent="0.25">
      <c r="A77" s="128"/>
      <c r="B77" s="128"/>
      <c r="C77" s="128"/>
      <c r="D77" s="121"/>
      <c r="E77" s="121"/>
      <c r="F77" s="163" t="str">
        <f>IF(E77="","",INDEX(KEY!$B$2:$G$7,MATCH(D77,KEY!$B$2:$B$7,),MATCH(E77,KEY!$B$2:$G$2,)))</f>
        <v/>
      </c>
      <c r="G77" s="77"/>
      <c r="H77" s="77"/>
      <c r="I77" s="121"/>
      <c r="J77" s="121"/>
      <c r="K77" s="157" t="str">
        <f>IF(J77="","",INDEX(KEY!$B$2:$G$7,MATCH(I77,KEY!$B$2:$B$7,),MATCH(J77,KEY!$B$2:$G$2,)))</f>
        <v/>
      </c>
      <c r="L77" s="78"/>
      <c r="M77" s="110"/>
      <c r="N77" s="111"/>
      <c r="O77" s="112"/>
    </row>
    <row r="78" spans="1:15" x14ac:dyDescent="0.25">
      <c r="A78" s="128"/>
      <c r="B78" s="128"/>
      <c r="C78" s="128"/>
      <c r="D78" s="121"/>
      <c r="E78" s="121"/>
      <c r="F78" s="163" t="str">
        <f>IF(E78="","",INDEX(KEY!$B$2:$G$7,MATCH(D78,KEY!$B$2:$B$7,),MATCH(E78,KEY!$B$2:$G$2,)))</f>
        <v/>
      </c>
      <c r="G78" s="77"/>
      <c r="H78" s="77"/>
      <c r="I78" s="121"/>
      <c r="J78" s="121"/>
      <c r="K78" s="157" t="str">
        <f>IF(J78="","",INDEX(KEY!$B$2:$G$7,MATCH(I78,KEY!$B$2:$B$7,),MATCH(J78,KEY!$B$2:$G$2,)))</f>
        <v/>
      </c>
      <c r="L78" s="78"/>
      <c r="M78" s="110"/>
      <c r="N78" s="111"/>
      <c r="O78" s="112"/>
    </row>
    <row r="79" spans="1:15" x14ac:dyDescent="0.25">
      <c r="A79" s="113"/>
      <c r="B79" s="79"/>
      <c r="C79" s="77"/>
      <c r="D79" s="120"/>
      <c r="E79" s="120"/>
      <c r="F79" s="157" t="str">
        <f>IF(E79="","",INDEX(KEY!$B$2:$G$7,MATCH(D79,KEY!$B$2:$B$7,),MATCH(E79,KEY!$B$2:$G$2,)))</f>
        <v/>
      </c>
      <c r="G79" s="77"/>
      <c r="H79" s="77"/>
      <c r="I79" s="121"/>
      <c r="J79" s="121"/>
      <c r="K79" s="157" t="str">
        <f>IF(J79="","",INDEX(KEY!$B$2:$G$7,MATCH(I79,KEY!$B$2:$B$7,),MATCH(J79,KEY!$B$2:$G$2,)))</f>
        <v/>
      </c>
      <c r="L79" s="78"/>
      <c r="M79" s="110"/>
      <c r="N79" s="111"/>
      <c r="O79" s="112"/>
    </row>
    <row r="80" spans="1:15" x14ac:dyDescent="0.25">
      <c r="A80" s="113"/>
      <c r="B80" s="79"/>
      <c r="C80" s="77"/>
      <c r="D80" s="120"/>
      <c r="E80" s="120"/>
      <c r="F80" s="157" t="str">
        <f>IF(E80="","",INDEX(KEY!$B$2:$G$7,MATCH(D80,KEY!$B$2:$B$7,),MATCH(E80,KEY!$B$2:$G$2,)))</f>
        <v/>
      </c>
      <c r="G80" s="77"/>
      <c r="H80" s="77"/>
      <c r="I80" s="121"/>
      <c r="J80" s="121"/>
      <c r="K80" s="157" t="str">
        <f>IF(J80="","",INDEX(KEY!$B$2:$G$7,MATCH(I80,KEY!$B$2:$B$7,),MATCH(J80,KEY!$B$2:$G$2,)))</f>
        <v/>
      </c>
      <c r="L80" s="78"/>
      <c r="M80" s="110"/>
      <c r="N80" s="111"/>
      <c r="O80" s="112"/>
    </row>
    <row r="81" spans="1:15" x14ac:dyDescent="0.25">
      <c r="A81" s="113"/>
      <c r="B81" s="79"/>
      <c r="C81" s="77"/>
      <c r="D81" s="120"/>
      <c r="E81" s="120"/>
      <c r="F81" s="157" t="str">
        <f>IF(E81="","",INDEX(KEY!$B$2:$G$7,MATCH(D81,KEY!$B$2:$B$7,),MATCH(E81,KEY!$B$2:$G$2,)))</f>
        <v/>
      </c>
      <c r="G81" s="77"/>
      <c r="H81" s="77"/>
      <c r="I81" s="121"/>
      <c r="J81" s="121"/>
      <c r="K81" s="157" t="str">
        <f>IF(J81="","",INDEX(KEY!$B$2:$G$7,MATCH(I81,KEY!$B$2:$B$7,),MATCH(J81,KEY!$B$2:$G$2,)))</f>
        <v/>
      </c>
      <c r="L81" s="78"/>
      <c r="M81" s="110"/>
      <c r="N81" s="111"/>
      <c r="O81" s="112"/>
    </row>
    <row r="82" spans="1:15" x14ac:dyDescent="0.25">
      <c r="A82" s="113"/>
      <c r="B82" s="79"/>
      <c r="C82" s="77"/>
      <c r="D82" s="120"/>
      <c r="E82" s="120"/>
      <c r="F82" s="157" t="str">
        <f>IF(E82="","",INDEX(KEY!$B$2:$G$7,MATCH(D82,KEY!$B$2:$B$7,),MATCH(E82,KEY!$B$2:$G$2,)))</f>
        <v/>
      </c>
      <c r="G82" s="77"/>
      <c r="H82" s="77"/>
      <c r="I82" s="121"/>
      <c r="J82" s="121"/>
      <c r="K82" s="157" t="str">
        <f>IF(J82="","",INDEX(KEY!$B$2:$G$7,MATCH(I82,KEY!$B$2:$B$7,),MATCH(J82,KEY!$B$2:$G$2,)))</f>
        <v/>
      </c>
      <c r="L82" s="78"/>
      <c r="M82" s="110"/>
      <c r="N82" s="111"/>
      <c r="O82" s="112"/>
    </row>
    <row r="83" spans="1:15" x14ac:dyDescent="0.25">
      <c r="A83" s="113"/>
      <c r="B83" s="79"/>
      <c r="C83" s="77"/>
      <c r="D83" s="120"/>
      <c r="E83" s="120"/>
      <c r="F83" s="157" t="str">
        <f>IF(E83="","",INDEX(KEY!$B$2:$G$7,MATCH(D83,KEY!$B$2:$B$7,),MATCH(E83,KEY!$B$2:$G$2,)))</f>
        <v/>
      </c>
      <c r="G83" s="77"/>
      <c r="H83" s="77"/>
      <c r="I83" s="121"/>
      <c r="J83" s="121"/>
      <c r="K83" s="157" t="str">
        <f>IF(J83="","",INDEX(KEY!$B$2:$G$7,MATCH(I83,KEY!$B$2:$B$7,),MATCH(J83,KEY!$B$2:$G$2,)))</f>
        <v/>
      </c>
      <c r="L83" s="78"/>
      <c r="M83" s="110"/>
      <c r="N83" s="111"/>
      <c r="O83" s="112"/>
    </row>
    <row r="84" spans="1:15" x14ac:dyDescent="0.25">
      <c r="A84" s="113"/>
      <c r="B84" s="79"/>
      <c r="C84" s="77"/>
      <c r="D84" s="120"/>
      <c r="E84" s="120"/>
      <c r="F84" s="157" t="str">
        <f>IF(E84="","",INDEX(KEY!$B$2:$G$7,MATCH(D84,KEY!$B$2:$B$7,),MATCH(E84,KEY!$B$2:$G$2,)))</f>
        <v/>
      </c>
      <c r="G84" s="77"/>
      <c r="H84" s="77"/>
      <c r="I84" s="121"/>
      <c r="J84" s="121"/>
      <c r="K84" s="157" t="str">
        <f>IF(J84="","",INDEX(KEY!$B$2:$G$7,MATCH(I84,KEY!$B$2:$B$7,),MATCH(J84,KEY!$B$2:$G$2,)))</f>
        <v/>
      </c>
      <c r="L84" s="78"/>
      <c r="M84" s="110"/>
      <c r="N84" s="111"/>
      <c r="O84" s="112"/>
    </row>
    <row r="85" spans="1:15" x14ac:dyDescent="0.25">
      <c r="A85" s="113"/>
      <c r="B85" s="79"/>
      <c r="C85" s="77"/>
      <c r="D85" s="120"/>
      <c r="E85" s="120"/>
      <c r="F85" s="157" t="str">
        <f>IF(E85="","",INDEX(KEY!$B$2:$G$7,MATCH(D85,KEY!$B$2:$B$7,),MATCH(E85,KEY!$B$2:$G$2,)))</f>
        <v/>
      </c>
      <c r="G85" s="77"/>
      <c r="H85" s="77"/>
      <c r="I85" s="121"/>
      <c r="J85" s="121"/>
      <c r="K85" s="157" t="str">
        <f>IF(J85="","",INDEX(KEY!$B$2:$G$7,MATCH(I85,KEY!$B$2:$B$7,),MATCH(J85,KEY!$B$2:$G$2,)))</f>
        <v/>
      </c>
      <c r="L85" s="78"/>
      <c r="M85" s="110"/>
      <c r="N85" s="111"/>
      <c r="O85" s="112"/>
    </row>
    <row r="86" spans="1:15" x14ac:dyDescent="0.25">
      <c r="A86" s="113"/>
      <c r="B86" s="79"/>
      <c r="C86" s="77"/>
      <c r="D86" s="120"/>
      <c r="E86" s="120"/>
      <c r="F86" s="157" t="str">
        <f>IF(E86="","",INDEX(KEY!$B$2:$G$7,MATCH(D86,KEY!$B$2:$B$7,),MATCH(E86,KEY!$B$2:$G$2,)))</f>
        <v/>
      </c>
      <c r="G86" s="125"/>
      <c r="H86" s="128"/>
      <c r="I86" s="126"/>
      <c r="J86" s="121"/>
      <c r="K86" s="157" t="str">
        <f>IF(J86="","",INDEX(KEY!$B$2:$G$7,MATCH(I86,KEY!$B$2:$B$7,),MATCH(J86,KEY!$B$2:$G$2,)))</f>
        <v/>
      </c>
      <c r="L86" s="78"/>
      <c r="M86" s="110"/>
      <c r="N86" s="111"/>
      <c r="O86" s="112"/>
    </row>
    <row r="87" spans="1:15" x14ac:dyDescent="0.25">
      <c r="A87" s="164"/>
      <c r="B87" s="165"/>
      <c r="C87" s="128"/>
      <c r="D87" s="121"/>
      <c r="E87" s="121"/>
      <c r="F87" s="163" t="str">
        <f>IF(E87="","",INDEX(KEY!$B$2:$G$7,MATCH(D87,KEY!$B$2:$B$7,),MATCH(E87,KEY!$B$2:$G$2,)))</f>
        <v/>
      </c>
      <c r="G87" s="168"/>
      <c r="H87" s="128"/>
      <c r="I87" s="126"/>
      <c r="J87" s="121"/>
      <c r="K87" s="163" t="str">
        <f>IF(J87="","",INDEX(KEY!$B$2:$G$7,MATCH(I87,KEY!$B$2:$B$7,),MATCH(J87,KEY!$B$2:$G$2,)))</f>
        <v/>
      </c>
      <c r="L87" s="166"/>
      <c r="M87" s="110"/>
      <c r="N87" s="111"/>
      <c r="O87" s="112"/>
    </row>
    <row r="88" spans="1:15" x14ac:dyDescent="0.25">
      <c r="A88" s="82"/>
      <c r="B88" s="82"/>
      <c r="C88" s="82"/>
      <c r="D88" s="114"/>
      <c r="E88" s="114"/>
      <c r="F88" s="114"/>
      <c r="G88" s="82"/>
      <c r="H88" s="167"/>
      <c r="I88" s="114"/>
      <c r="J88" s="114"/>
      <c r="K88" s="114"/>
      <c r="L88" s="114"/>
      <c r="M88" s="82"/>
      <c r="N88" s="82"/>
      <c r="O88" s="82"/>
    </row>
    <row r="89" spans="1:15" x14ac:dyDescent="0.25">
      <c r="A89" s="82"/>
      <c r="B89" s="82"/>
      <c r="C89" s="82"/>
      <c r="D89" s="114"/>
      <c r="E89" s="114"/>
      <c r="F89" s="114"/>
      <c r="G89" s="82"/>
      <c r="H89" s="167"/>
      <c r="I89" s="114"/>
      <c r="J89" s="114"/>
      <c r="K89" s="114"/>
      <c r="L89" s="114"/>
      <c r="M89" s="82"/>
      <c r="N89" s="82"/>
      <c r="O89" s="82"/>
    </row>
    <row r="90" spans="1:15" x14ac:dyDescent="0.25">
      <c r="A90" s="82"/>
      <c r="B90" s="82"/>
      <c r="C90" s="82"/>
      <c r="D90" s="114"/>
      <c r="E90" s="114"/>
      <c r="F90" s="114"/>
      <c r="G90" s="82"/>
      <c r="H90" s="82"/>
      <c r="I90" s="114"/>
      <c r="J90" s="114"/>
      <c r="K90" s="114"/>
      <c r="L90" s="114"/>
      <c r="M90" s="82"/>
      <c r="N90" s="82"/>
      <c r="O90" s="82"/>
    </row>
    <row r="91" spans="1:15" x14ac:dyDescent="0.25">
      <c r="A91" s="82"/>
      <c r="B91" s="82"/>
      <c r="C91" s="82"/>
      <c r="D91" s="114"/>
      <c r="E91" s="114"/>
      <c r="F91" s="114"/>
      <c r="G91" s="82"/>
      <c r="H91" s="82"/>
      <c r="I91" s="114"/>
      <c r="J91" s="114"/>
      <c r="K91" s="114"/>
      <c r="L91" s="114"/>
      <c r="M91" s="82"/>
      <c r="N91" s="82"/>
      <c r="O91" s="82"/>
    </row>
    <row r="92" spans="1:15" x14ac:dyDescent="0.25">
      <c r="A92" s="82"/>
      <c r="B92" s="82"/>
      <c r="C92" s="82"/>
      <c r="D92" s="114"/>
      <c r="E92" s="114"/>
      <c r="F92" s="114"/>
      <c r="G92" s="82"/>
      <c r="H92" s="82"/>
      <c r="I92" s="114"/>
      <c r="J92" s="114"/>
      <c r="K92" s="114"/>
      <c r="L92" s="114"/>
      <c r="M92" s="82"/>
      <c r="N92" s="82"/>
      <c r="O92" s="82"/>
    </row>
    <row r="93" spans="1:15" x14ac:dyDescent="0.25">
      <c r="A93" s="82"/>
      <c r="B93" s="82"/>
      <c r="C93" s="82"/>
      <c r="D93" s="114"/>
      <c r="E93" s="114"/>
      <c r="F93" s="114"/>
      <c r="G93" s="82"/>
      <c r="H93" s="82"/>
      <c r="I93" s="114"/>
      <c r="J93" s="114"/>
      <c r="K93" s="114"/>
      <c r="L93" s="114"/>
      <c r="M93" s="82"/>
      <c r="N93" s="82"/>
      <c r="O93" s="82"/>
    </row>
    <row r="94" spans="1:15" x14ac:dyDescent="0.25">
      <c r="A94" s="82"/>
      <c r="B94" s="82"/>
      <c r="C94" s="82"/>
      <c r="D94" s="114"/>
      <c r="E94" s="114"/>
      <c r="F94" s="114"/>
      <c r="G94" s="82"/>
      <c r="H94" s="82"/>
      <c r="I94" s="114"/>
      <c r="J94" s="114"/>
      <c r="K94" s="114"/>
      <c r="L94" s="114"/>
      <c r="M94" s="82"/>
      <c r="N94" s="82"/>
      <c r="O94" s="82"/>
    </row>
    <row r="95" spans="1:15" x14ac:dyDescent="0.25">
      <c r="A95" s="82"/>
      <c r="B95" s="82"/>
      <c r="C95" s="82"/>
      <c r="D95" s="114"/>
      <c r="E95" s="114"/>
      <c r="F95" s="114"/>
      <c r="G95" s="82"/>
      <c r="H95" s="82"/>
      <c r="I95" s="114"/>
      <c r="J95" s="114"/>
      <c r="K95" s="114"/>
      <c r="L95" s="114"/>
      <c r="M95" s="82"/>
      <c r="N95" s="82"/>
      <c r="O95" s="82"/>
    </row>
    <row r="96" spans="1:15" x14ac:dyDescent="0.25">
      <c r="A96" s="82"/>
      <c r="B96" s="82"/>
      <c r="C96" s="82"/>
      <c r="D96" s="114"/>
      <c r="E96" s="114"/>
      <c r="F96" s="114"/>
      <c r="G96" s="82"/>
      <c r="H96" s="82"/>
      <c r="I96" s="114"/>
      <c r="J96" s="114"/>
      <c r="K96" s="114"/>
      <c r="L96" s="114"/>
      <c r="M96" s="82"/>
      <c r="N96" s="82"/>
      <c r="O96" s="82"/>
    </row>
    <row r="97" spans="1:15" x14ac:dyDescent="0.25">
      <c r="A97" s="82"/>
      <c r="B97" s="82"/>
      <c r="C97" s="82"/>
      <c r="D97" s="114"/>
      <c r="E97" s="114"/>
      <c r="F97" s="114"/>
      <c r="G97" s="82"/>
      <c r="H97" s="82"/>
      <c r="I97" s="114"/>
      <c r="J97" s="114"/>
      <c r="K97" s="114"/>
      <c r="L97" s="114"/>
      <c r="M97" s="82"/>
      <c r="N97" s="82"/>
      <c r="O97" s="82"/>
    </row>
    <row r="98" spans="1:15" x14ac:dyDescent="0.25">
      <c r="A98" s="82"/>
      <c r="B98" s="82"/>
      <c r="C98" s="82"/>
      <c r="D98" s="114"/>
      <c r="E98" s="114"/>
      <c r="F98" s="114"/>
      <c r="G98" s="82"/>
      <c r="H98" s="82"/>
      <c r="I98" s="114"/>
      <c r="J98" s="114"/>
      <c r="K98" s="114"/>
      <c r="L98" s="114"/>
      <c r="M98" s="82"/>
      <c r="N98" s="82"/>
      <c r="O98" s="82"/>
    </row>
    <row r="99" spans="1:15" x14ac:dyDescent="0.25">
      <c r="A99" s="82"/>
      <c r="B99" s="82"/>
      <c r="C99" s="82"/>
      <c r="D99" s="114"/>
      <c r="E99" s="114"/>
      <c r="F99" s="114"/>
      <c r="G99" s="82"/>
      <c r="H99" s="82"/>
      <c r="I99" s="114"/>
      <c r="J99" s="114"/>
      <c r="K99" s="114"/>
      <c r="L99" s="114"/>
      <c r="M99" s="82"/>
      <c r="N99" s="82"/>
      <c r="O99" s="82"/>
    </row>
    <row r="100" spans="1:15" x14ac:dyDescent="0.25">
      <c r="A100" s="82"/>
      <c r="B100" s="82"/>
      <c r="C100" s="82"/>
      <c r="D100" s="114"/>
      <c r="E100" s="114"/>
      <c r="F100" s="114"/>
      <c r="G100" s="82"/>
      <c r="H100" s="82"/>
      <c r="I100" s="114"/>
      <c r="J100" s="114"/>
      <c r="K100" s="114"/>
      <c r="L100" s="114"/>
      <c r="M100" s="82"/>
      <c r="N100" s="82"/>
      <c r="O100" s="82"/>
    </row>
    <row r="101" spans="1:15" x14ac:dyDescent="0.25">
      <c r="A101" s="82"/>
      <c r="B101" s="82"/>
      <c r="C101" s="82"/>
      <c r="D101" s="114"/>
      <c r="E101" s="114"/>
      <c r="F101" s="114"/>
      <c r="G101" s="82"/>
      <c r="H101" s="82"/>
      <c r="I101" s="114"/>
      <c r="J101" s="114"/>
      <c r="K101" s="114"/>
      <c r="L101" s="114"/>
      <c r="M101" s="82"/>
      <c r="N101" s="82"/>
      <c r="O101" s="82"/>
    </row>
    <row r="102" spans="1:15" x14ac:dyDescent="0.25">
      <c r="A102" s="82"/>
      <c r="B102" s="82"/>
      <c r="C102" s="82"/>
      <c r="D102" s="114"/>
      <c r="E102" s="114"/>
      <c r="F102" s="114"/>
      <c r="G102" s="82"/>
      <c r="H102" s="82"/>
      <c r="I102" s="114"/>
      <c r="J102" s="114"/>
      <c r="K102" s="114"/>
      <c r="L102" s="114"/>
      <c r="M102" s="82"/>
      <c r="N102" s="82"/>
      <c r="O102" s="82"/>
    </row>
    <row r="103" spans="1:15" x14ac:dyDescent="0.25">
      <c r="A103" s="82"/>
      <c r="B103" s="82"/>
      <c r="C103" s="82"/>
      <c r="D103" s="114"/>
      <c r="E103" s="114"/>
      <c r="F103" s="114"/>
      <c r="G103" s="82"/>
      <c r="H103" s="82"/>
      <c r="I103" s="114"/>
      <c r="J103" s="114"/>
      <c r="K103" s="114"/>
      <c r="L103" s="114"/>
      <c r="M103" s="82"/>
      <c r="N103" s="82"/>
      <c r="O103" s="82"/>
    </row>
    <row r="104" spans="1:15" x14ac:dyDescent="0.25">
      <c r="A104" s="82"/>
      <c r="B104" s="82"/>
      <c r="C104" s="82"/>
      <c r="D104" s="114"/>
      <c r="E104" s="114"/>
      <c r="F104" s="114"/>
      <c r="G104" s="82"/>
      <c r="H104" s="82"/>
      <c r="I104" s="114"/>
      <c r="J104" s="114"/>
      <c r="K104" s="114"/>
      <c r="L104" s="114"/>
      <c r="M104" s="82"/>
      <c r="N104" s="82"/>
      <c r="O104" s="82"/>
    </row>
    <row r="105" spans="1:15" x14ac:dyDescent="0.25">
      <c r="A105" s="82"/>
      <c r="B105" s="82"/>
      <c r="C105" s="82"/>
      <c r="D105" s="114"/>
      <c r="E105" s="114"/>
      <c r="F105" s="114"/>
      <c r="G105" s="82"/>
      <c r="H105" s="82"/>
      <c r="I105" s="114"/>
      <c r="J105" s="114"/>
      <c r="K105" s="114"/>
      <c r="L105" s="114"/>
      <c r="M105" s="82"/>
      <c r="N105" s="82"/>
      <c r="O105" s="82"/>
    </row>
    <row r="106" spans="1:15" x14ac:dyDescent="0.25">
      <c r="A106" s="82"/>
      <c r="B106" s="82"/>
      <c r="C106" s="82"/>
      <c r="D106" s="114"/>
      <c r="E106" s="114"/>
      <c r="F106" s="114"/>
      <c r="G106" s="82"/>
      <c r="H106" s="82"/>
      <c r="I106" s="114"/>
      <c r="J106" s="114"/>
      <c r="K106" s="114"/>
      <c r="L106" s="114"/>
      <c r="M106" s="82"/>
      <c r="N106" s="82"/>
      <c r="O106" s="82"/>
    </row>
    <row r="107" spans="1:15" x14ac:dyDescent="0.25">
      <c r="A107" s="82"/>
      <c r="B107" s="82"/>
      <c r="C107" s="82"/>
      <c r="D107" s="114"/>
      <c r="E107" s="114"/>
      <c r="F107" s="114"/>
      <c r="G107" s="82"/>
      <c r="H107" s="82"/>
      <c r="I107" s="114"/>
      <c r="J107" s="114"/>
      <c r="K107" s="114"/>
      <c r="L107" s="114"/>
      <c r="M107" s="82"/>
      <c r="N107" s="82"/>
      <c r="O107" s="82"/>
    </row>
    <row r="108" spans="1:15" x14ac:dyDescent="0.25">
      <c r="A108" s="82"/>
      <c r="B108" s="82"/>
      <c r="C108" s="82"/>
      <c r="D108" s="114"/>
      <c r="E108" s="114"/>
      <c r="F108" s="114"/>
      <c r="G108" s="82"/>
      <c r="H108" s="82"/>
      <c r="I108" s="114"/>
      <c r="J108" s="114"/>
      <c r="K108" s="114"/>
      <c r="L108" s="114"/>
      <c r="M108" s="82"/>
      <c r="N108" s="82"/>
      <c r="O108" s="82"/>
    </row>
    <row r="109" spans="1:15" x14ac:dyDescent="0.25">
      <c r="A109" s="82"/>
      <c r="B109" s="82"/>
      <c r="C109" s="82"/>
      <c r="D109" s="114"/>
      <c r="E109" s="114"/>
      <c r="F109" s="114"/>
      <c r="G109" s="82"/>
      <c r="H109" s="82"/>
      <c r="I109" s="114"/>
      <c r="J109" s="114"/>
      <c r="K109" s="114"/>
      <c r="L109" s="114"/>
      <c r="M109" s="82"/>
      <c r="N109" s="82"/>
      <c r="O109" s="82"/>
    </row>
    <row r="110" spans="1:15" x14ac:dyDescent="0.25">
      <c r="A110" s="82"/>
      <c r="B110" s="82"/>
      <c r="C110" s="82"/>
      <c r="D110" s="114"/>
      <c r="E110" s="114"/>
      <c r="F110" s="114"/>
      <c r="G110" s="82"/>
      <c r="H110" s="82"/>
      <c r="I110" s="114"/>
      <c r="J110" s="114"/>
      <c r="K110" s="114"/>
      <c r="L110" s="114"/>
      <c r="M110" s="82"/>
      <c r="N110" s="82"/>
      <c r="O110" s="82"/>
    </row>
    <row r="111" spans="1:15" x14ac:dyDescent="0.25">
      <c r="A111" s="82"/>
      <c r="B111" s="82"/>
      <c r="C111" s="82"/>
      <c r="D111" s="114"/>
      <c r="E111" s="114"/>
      <c r="F111" s="114"/>
      <c r="G111" s="82"/>
      <c r="H111" s="82"/>
      <c r="I111" s="114"/>
      <c r="J111" s="114"/>
      <c r="K111" s="114"/>
      <c r="L111" s="114"/>
      <c r="M111" s="82"/>
      <c r="N111" s="82"/>
      <c r="O111" s="82"/>
    </row>
    <row r="112" spans="1:15" x14ac:dyDescent="0.25">
      <c r="A112" s="82"/>
      <c r="B112" s="82"/>
      <c r="C112" s="82"/>
      <c r="D112" s="114"/>
      <c r="E112" s="114"/>
      <c r="F112" s="114"/>
      <c r="G112" s="82"/>
      <c r="H112" s="82"/>
      <c r="I112" s="114"/>
      <c r="J112" s="114"/>
      <c r="K112" s="114"/>
      <c r="L112" s="114"/>
      <c r="M112" s="82"/>
      <c r="N112" s="82"/>
      <c r="O112" s="82"/>
    </row>
    <row r="113" spans="1:15" x14ac:dyDescent="0.25">
      <c r="A113" s="82"/>
      <c r="B113" s="82"/>
      <c r="C113" s="82"/>
      <c r="D113" s="114"/>
      <c r="E113" s="114"/>
      <c r="F113" s="114"/>
      <c r="G113" s="82"/>
      <c r="H113" s="82"/>
      <c r="I113" s="114"/>
      <c r="J113" s="114"/>
      <c r="K113" s="114"/>
      <c r="L113" s="114"/>
      <c r="M113" s="82"/>
      <c r="N113" s="82"/>
      <c r="O113" s="82"/>
    </row>
    <row r="114" spans="1:15" x14ac:dyDescent="0.25">
      <c r="A114" s="82"/>
      <c r="B114" s="82"/>
      <c r="C114" s="82"/>
      <c r="D114" s="114"/>
      <c r="E114" s="114"/>
      <c r="F114" s="114"/>
      <c r="G114" s="82"/>
      <c r="H114" s="82"/>
      <c r="I114" s="114"/>
      <c r="J114" s="114"/>
      <c r="K114" s="114"/>
      <c r="L114" s="114"/>
      <c r="M114" s="82"/>
      <c r="N114" s="82"/>
      <c r="O114" s="82"/>
    </row>
    <row r="115" spans="1:15" x14ac:dyDescent="0.25">
      <c r="H115" s="82"/>
    </row>
    <row r="116" spans="1:15" x14ac:dyDescent="0.25">
      <c r="H116" s="82"/>
    </row>
  </sheetData>
  <mergeCells count="52">
    <mergeCell ref="G39:G40"/>
    <mergeCell ref="A12:B14"/>
    <mergeCell ref="D13:J13"/>
    <mergeCell ref="D16:J16"/>
    <mergeCell ref="D14:J14"/>
    <mergeCell ref="D12:J12"/>
    <mergeCell ref="D15:J15"/>
    <mergeCell ref="A15:B19"/>
    <mergeCell ref="I37:K37"/>
    <mergeCell ref="D17:J17"/>
    <mergeCell ref="D18:J18"/>
    <mergeCell ref="A39:A40"/>
    <mergeCell ref="A37:C37"/>
    <mergeCell ref="D37:F37"/>
    <mergeCell ref="D28:J28"/>
    <mergeCell ref="D19:J19"/>
    <mergeCell ref="A1:K1"/>
    <mergeCell ref="A4:K4"/>
    <mergeCell ref="A5:K5"/>
    <mergeCell ref="C6:K6"/>
    <mergeCell ref="C7:K7"/>
    <mergeCell ref="A6:B6"/>
    <mergeCell ref="A7:B7"/>
    <mergeCell ref="D27:J27"/>
    <mergeCell ref="C8:K8"/>
    <mergeCell ref="C9:K9"/>
    <mergeCell ref="C10:K10"/>
    <mergeCell ref="A11:C11"/>
    <mergeCell ref="D11:K11"/>
    <mergeCell ref="A8:B8"/>
    <mergeCell ref="A9:B9"/>
    <mergeCell ref="A10:B10"/>
    <mergeCell ref="D21:J21"/>
    <mergeCell ref="D22:J22"/>
    <mergeCell ref="D23:J23"/>
    <mergeCell ref="D20:J20"/>
    <mergeCell ref="M37:N37"/>
    <mergeCell ref="D24:J24"/>
    <mergeCell ref="D33:J33"/>
    <mergeCell ref="D32:J32"/>
    <mergeCell ref="D30:J30"/>
    <mergeCell ref="D31:J31"/>
    <mergeCell ref="D34:J34"/>
    <mergeCell ref="A35:O35"/>
    <mergeCell ref="D25:J25"/>
    <mergeCell ref="D29:J29"/>
    <mergeCell ref="C32:C33"/>
    <mergeCell ref="A32:B34"/>
    <mergeCell ref="A36:O36"/>
    <mergeCell ref="D26:J26"/>
    <mergeCell ref="A20:B24"/>
    <mergeCell ref="A25:B31"/>
  </mergeCells>
  <conditionalFormatting sqref="K40:K87 F39:F87">
    <cfRule type="containsText" dxfId="7" priority="13" operator="containsText" text="EXTREME">
      <formula>NOT(ISERROR(SEARCH("EXTREME",F39)))</formula>
    </cfRule>
    <cfRule type="containsText" dxfId="6" priority="14" operator="containsText" text="HIGH">
      <formula>NOT(ISERROR(SEARCH("HIGH",F39)))</formula>
    </cfRule>
    <cfRule type="containsText" dxfId="5" priority="15" operator="containsText" text="MEDIUM">
      <formula>NOT(ISERROR(SEARCH("MEDIUM",F39)))</formula>
    </cfRule>
    <cfRule type="containsText" dxfId="4" priority="16" operator="containsText" text="LOW">
      <formula>NOT(ISERROR(SEARCH("LOW",F39)))</formula>
    </cfRule>
  </conditionalFormatting>
  <conditionalFormatting sqref="K39">
    <cfRule type="containsText" dxfId="3" priority="5" operator="containsText" text="EXTREME">
      <formula>NOT(ISERROR(SEARCH("EXTREME",K39)))</formula>
    </cfRule>
    <cfRule type="containsText" dxfId="2" priority="6" operator="containsText" text="HIGH">
      <formula>NOT(ISERROR(SEARCH("HIGH",K39)))</formula>
    </cfRule>
    <cfRule type="containsText" dxfId="1" priority="7" operator="containsText" text="MEDIUM">
      <formula>NOT(ISERROR(SEARCH("MEDIUM",K39)))</formula>
    </cfRule>
    <cfRule type="containsText" dxfId="0" priority="8" operator="containsText" text="LOW">
      <formula>NOT(ISERROR(SEARCH("LOW",K39)))</formula>
    </cfRule>
  </conditionalFormatting>
  <pageMargins left="0.47244094488188981" right="0.19685039370078741" top="1.0629921259842521" bottom="0.59055118110236227" header="0.31496062992125984" footer="0.31496062992125984"/>
  <pageSetup paperSize="8" scale="58" fitToHeight="0" orientation="landscape" r:id="rId1"/>
  <headerFooter>
    <oddHeader xml:space="preserve">&amp;C&amp;G&amp;RPRINTED ON: &amp;D  </oddHeader>
    <oddFooter>&amp;LForm: WHS Hazard register (2)&amp;RPage &amp;P of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KEY!$B$3:$B$7</xm:f>
          </x14:formula1>
          <xm:sqref>D39:D87 I39:I87</xm:sqref>
        </x14:dataValidation>
        <x14:dataValidation type="list" allowBlank="1" showInputMessage="1" showErrorMessage="1">
          <x14:formula1>
            <xm:f>KEY!$C$2:$G$2</xm:f>
          </x14:formula1>
          <xm:sqref>E39:E87 J39:J87</xm:sqref>
        </x14:dataValidation>
        <x14:dataValidation type="list" allowBlank="1" showInputMessage="1" showErrorMessage="1">
          <x14:formula1>
            <xm:f>'WHS Hazard Matrix and Approver '!$H$1:$H$2</xm:f>
          </x14:formula1>
          <xm:sqref>L39:L87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58"/>
  <sheetViews>
    <sheetView topLeftCell="A10" zoomScale="56" zoomScaleNormal="56" zoomScaleSheetLayoutView="37" zoomScalePageLayoutView="56" workbookViewId="0">
      <selection activeCell="C16" sqref="C16:D16"/>
    </sheetView>
  </sheetViews>
  <sheetFormatPr defaultColWidth="8.85546875" defaultRowHeight="15" x14ac:dyDescent="0.25"/>
  <cols>
    <col min="1" max="1" width="27.42578125" customWidth="1"/>
    <col min="2" max="2" width="37.28515625" customWidth="1"/>
    <col min="3" max="3" width="35.28515625" customWidth="1"/>
    <col min="4" max="5" width="30.42578125" customWidth="1"/>
    <col min="6" max="6" width="36.42578125" customWidth="1"/>
    <col min="7" max="7" width="50.42578125" bestFit="1" customWidth="1"/>
    <col min="8" max="8" width="25.7109375" hidden="1" customWidth="1"/>
    <col min="9" max="9" width="27.28515625" bestFit="1" customWidth="1"/>
    <col min="10" max="10" width="50.7109375" customWidth="1"/>
    <col min="11" max="11" width="33.7109375" customWidth="1"/>
    <col min="12" max="12" width="8.85546875" customWidth="1"/>
  </cols>
  <sheetData>
    <row r="1" spans="1:37" ht="30" customHeight="1" x14ac:dyDescent="0.25">
      <c r="A1" s="29" t="s">
        <v>1</v>
      </c>
      <c r="B1" s="29"/>
      <c r="C1" s="29"/>
      <c r="D1" s="29"/>
      <c r="E1" s="29"/>
      <c r="F1" s="29"/>
      <c r="H1" t="s">
        <v>26</v>
      </c>
      <c r="J1" s="26"/>
      <c r="K1" s="1"/>
      <c r="L1" s="1"/>
    </row>
    <row r="2" spans="1:37" s="17" customFormat="1" ht="21" x14ac:dyDescent="0.35">
      <c r="A2" s="24"/>
      <c r="B2" s="24"/>
      <c r="C2" s="24"/>
      <c r="D2" s="24"/>
      <c r="E2" s="24"/>
      <c r="F2" s="24"/>
      <c r="G2"/>
      <c r="H2" t="s">
        <v>27</v>
      </c>
      <c r="I2"/>
      <c r="J2" s="26"/>
    </row>
    <row r="3" spans="1:37" s="20" customFormat="1" ht="30" customHeight="1" thickBot="1" x14ac:dyDescent="0.3">
      <c r="A3" s="25" t="s">
        <v>57</v>
      </c>
      <c r="B3" s="23" t="s">
        <v>32</v>
      </c>
      <c r="C3" s="260" t="s">
        <v>58</v>
      </c>
      <c r="D3" s="260"/>
      <c r="E3" s="260"/>
      <c r="F3" s="260"/>
      <c r="G3"/>
      <c r="H3"/>
      <c r="I3"/>
      <c r="J3" s="2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s="20" customFormat="1" ht="36.6" customHeight="1" thickBot="1" x14ac:dyDescent="0.3">
      <c r="A4" s="27" t="s">
        <v>4</v>
      </c>
      <c r="B4" s="55" t="s">
        <v>84</v>
      </c>
      <c r="C4" s="269" t="s">
        <v>89</v>
      </c>
      <c r="D4" s="270"/>
      <c r="E4" s="270"/>
      <c r="F4" s="271"/>
      <c r="G4"/>
      <c r="H4"/>
      <c r="I4"/>
      <c r="J4" s="26"/>
    </row>
    <row r="5" spans="1:37" s="20" customFormat="1" ht="36.6" customHeight="1" thickBot="1" x14ac:dyDescent="0.3">
      <c r="A5" s="27" t="s">
        <v>5</v>
      </c>
      <c r="B5" s="56" t="s">
        <v>85</v>
      </c>
      <c r="C5" s="269" t="s">
        <v>90</v>
      </c>
      <c r="D5" s="270"/>
      <c r="E5" s="270"/>
      <c r="F5" s="271"/>
      <c r="G5"/>
      <c r="H5"/>
      <c r="I5"/>
      <c r="J5" s="26"/>
    </row>
    <row r="6" spans="1:37" s="20" customFormat="1" ht="36.6" customHeight="1" thickBot="1" x14ac:dyDescent="0.3">
      <c r="A6" s="27" t="s">
        <v>6</v>
      </c>
      <c r="B6" s="56" t="s">
        <v>86</v>
      </c>
      <c r="C6" s="269" t="s">
        <v>91</v>
      </c>
      <c r="D6" s="270"/>
      <c r="E6" s="270"/>
      <c r="F6" s="271"/>
      <c r="G6"/>
      <c r="H6"/>
      <c r="I6"/>
      <c r="J6" s="26"/>
    </row>
    <row r="7" spans="1:37" s="20" customFormat="1" ht="36.6" customHeight="1" thickBot="1" x14ac:dyDescent="0.3">
      <c r="A7" s="27" t="s">
        <v>7</v>
      </c>
      <c r="B7" s="56" t="s">
        <v>87</v>
      </c>
      <c r="C7" s="269" t="s">
        <v>92</v>
      </c>
      <c r="D7" s="270"/>
      <c r="E7" s="270"/>
      <c r="F7" s="271"/>
      <c r="G7"/>
      <c r="H7"/>
      <c r="I7"/>
      <c r="J7" s="26"/>
    </row>
    <row r="8" spans="1:37" s="20" customFormat="1" ht="36.6" customHeight="1" thickBot="1" x14ac:dyDescent="0.3">
      <c r="A8" s="27" t="s">
        <v>14</v>
      </c>
      <c r="B8" s="57" t="s">
        <v>88</v>
      </c>
      <c r="C8" s="269" t="s">
        <v>93</v>
      </c>
      <c r="D8" s="270"/>
      <c r="E8" s="270"/>
      <c r="F8" s="271"/>
      <c r="G8"/>
      <c r="H8"/>
      <c r="I8"/>
      <c r="J8" s="26"/>
    </row>
    <row r="9" spans="1:37" s="17" customFormat="1" ht="21" x14ac:dyDescent="0.35">
      <c r="A9" s="24"/>
      <c r="B9" s="24"/>
      <c r="C9" s="24"/>
      <c r="D9" s="24"/>
      <c r="E9" s="24"/>
      <c r="F9" s="24"/>
      <c r="G9"/>
      <c r="H9"/>
      <c r="I9"/>
      <c r="J9" s="26"/>
    </row>
    <row r="10" spans="1:37" ht="30" customHeight="1" x14ac:dyDescent="0.25">
      <c r="A10" s="266" t="s">
        <v>25</v>
      </c>
      <c r="B10" s="266"/>
      <c r="C10" s="33"/>
      <c r="D10" s="29"/>
      <c r="E10" s="29"/>
      <c r="F10" s="29"/>
      <c r="K10" s="1"/>
      <c r="L10" s="1"/>
    </row>
    <row r="11" spans="1:37" s="17" customFormat="1" ht="21" x14ac:dyDescent="0.35">
      <c r="A11" s="24"/>
      <c r="B11" s="24"/>
      <c r="C11" s="24"/>
      <c r="D11" s="24"/>
      <c r="E11" s="24"/>
      <c r="F11" s="24"/>
      <c r="G11"/>
      <c r="H11"/>
      <c r="I11"/>
      <c r="J11" s="26"/>
    </row>
    <row r="12" spans="1:37" s="20" customFormat="1" ht="30" customHeight="1" x14ac:dyDescent="0.25">
      <c r="A12" s="25" t="s">
        <v>57</v>
      </c>
      <c r="B12" s="25" t="s">
        <v>94</v>
      </c>
      <c r="C12" s="263" t="s">
        <v>198</v>
      </c>
      <c r="D12" s="263"/>
      <c r="E12" s="263" t="s">
        <v>199</v>
      </c>
      <c r="F12" s="263"/>
      <c r="G12"/>
      <c r="H12"/>
      <c r="I12"/>
      <c r="J1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s="20" customFormat="1" ht="30" customHeight="1" thickBot="1" x14ac:dyDescent="0.3">
      <c r="A13" s="25"/>
      <c r="B13" s="25"/>
      <c r="C13" s="272"/>
      <c r="D13" s="272"/>
      <c r="E13" s="25"/>
      <c r="F13" s="25"/>
      <c r="G13"/>
      <c r="H13"/>
      <c r="I13"/>
      <c r="J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3.6" customHeight="1" thickBot="1" x14ac:dyDescent="0.3">
      <c r="A14" s="27" t="s">
        <v>11</v>
      </c>
      <c r="B14" s="132" t="s">
        <v>191</v>
      </c>
      <c r="C14" s="264" t="s">
        <v>200</v>
      </c>
      <c r="D14" s="265"/>
      <c r="E14" s="261" t="s">
        <v>204</v>
      </c>
      <c r="F14" s="262"/>
      <c r="K14" s="26"/>
    </row>
    <row r="15" spans="1:37" ht="65.45" customHeight="1" thickBot="1" x14ac:dyDescent="0.3">
      <c r="A15" s="27" t="s">
        <v>10</v>
      </c>
      <c r="B15" s="131" t="s">
        <v>192</v>
      </c>
      <c r="C15" s="264" t="s">
        <v>201</v>
      </c>
      <c r="D15" s="265"/>
      <c r="E15" s="261" t="s">
        <v>205</v>
      </c>
      <c r="F15" s="262"/>
    </row>
    <row r="16" spans="1:37" ht="65.099999999999994" customHeight="1" thickBot="1" x14ac:dyDescent="0.3">
      <c r="A16" s="27" t="s">
        <v>9</v>
      </c>
      <c r="B16" s="131" t="s">
        <v>193</v>
      </c>
      <c r="C16" s="264" t="s">
        <v>202</v>
      </c>
      <c r="D16" s="265"/>
      <c r="E16" s="261" t="s">
        <v>206</v>
      </c>
      <c r="F16" s="262"/>
    </row>
    <row r="17" spans="1:12" ht="31.5" thickBot="1" x14ac:dyDescent="0.3">
      <c r="A17" s="130" t="s">
        <v>194</v>
      </c>
      <c r="B17" s="131" t="s">
        <v>196</v>
      </c>
      <c r="C17" s="264" t="s">
        <v>203</v>
      </c>
      <c r="D17" s="265"/>
      <c r="E17" s="261" t="s">
        <v>208</v>
      </c>
      <c r="F17" s="262"/>
    </row>
    <row r="18" spans="1:12" ht="52.35" customHeight="1" thickBot="1" x14ac:dyDescent="0.3">
      <c r="A18" s="130" t="s">
        <v>195</v>
      </c>
      <c r="B18" s="133" t="s">
        <v>197</v>
      </c>
      <c r="C18" s="264" t="s">
        <v>95</v>
      </c>
      <c r="D18" s="265"/>
      <c r="E18" s="261" t="s">
        <v>207</v>
      </c>
      <c r="F18" s="262"/>
    </row>
    <row r="19" spans="1:12" ht="24.6" customHeight="1" x14ac:dyDescent="0.25">
      <c r="A19" s="58"/>
      <c r="B19" s="59"/>
      <c r="C19" s="60"/>
      <c r="D19" s="60"/>
      <c r="E19" s="60"/>
      <c r="F19" s="60"/>
    </row>
    <row r="20" spans="1:12" s="17" customFormat="1" ht="2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/>
    </row>
    <row r="21" spans="1:12" ht="15.6" hidden="1" customHeight="1" x14ac:dyDescent="0.25">
      <c r="A21" s="21" t="s">
        <v>3</v>
      </c>
      <c r="B21" s="21"/>
      <c r="C21" s="21"/>
      <c r="D21" s="22"/>
      <c r="E21" s="22"/>
      <c r="F21" s="22"/>
      <c r="G21" s="22"/>
      <c r="H21" s="22"/>
      <c r="I21" s="22"/>
      <c r="J21" s="22"/>
    </row>
    <row r="22" spans="1:12" ht="30" customHeight="1" x14ac:dyDescent="0.25">
      <c r="A22" s="266" t="s">
        <v>100</v>
      </c>
      <c r="B22" s="266"/>
      <c r="C22" s="29"/>
      <c r="D22" s="29"/>
      <c r="E22" s="29"/>
      <c r="F22" s="29"/>
      <c r="L22" s="1"/>
    </row>
    <row r="23" spans="1:12" s="17" customFormat="1" ht="21" x14ac:dyDescent="0.35">
      <c r="A23" s="24"/>
      <c r="B23" s="24"/>
      <c r="C23" s="24"/>
      <c r="D23" s="24"/>
      <c r="E23" s="24"/>
      <c r="F23" s="24"/>
      <c r="G23"/>
      <c r="H23"/>
      <c r="I23"/>
      <c r="J23"/>
    </row>
    <row r="24" spans="1:12" ht="30" customHeight="1" x14ac:dyDescent="0.25">
      <c r="A24" s="23"/>
      <c r="B24" s="32" t="s">
        <v>2</v>
      </c>
      <c r="C24" s="32"/>
      <c r="D24" s="32"/>
      <c r="E24" s="32"/>
      <c r="F24" s="32"/>
    </row>
    <row r="25" spans="1:12" ht="30" customHeight="1" x14ac:dyDescent="0.25">
      <c r="A25" s="30" t="s">
        <v>1</v>
      </c>
      <c r="B25" s="19" t="s">
        <v>15</v>
      </c>
      <c r="C25" s="19" t="s">
        <v>8</v>
      </c>
      <c r="D25" s="19" t="s">
        <v>16</v>
      </c>
      <c r="E25" s="19" t="s">
        <v>10</v>
      </c>
      <c r="F25" s="19" t="s">
        <v>11</v>
      </c>
    </row>
    <row r="26" spans="1:12" ht="30" customHeight="1" x14ac:dyDescent="0.25">
      <c r="A26" s="19" t="s">
        <v>4</v>
      </c>
      <c r="B26" s="150" t="s">
        <v>105</v>
      </c>
      <c r="C26" s="151" t="s">
        <v>222</v>
      </c>
      <c r="D26" s="154" t="s">
        <v>180</v>
      </c>
      <c r="E26" s="69" t="s">
        <v>112</v>
      </c>
      <c r="F26" s="69" t="s">
        <v>115</v>
      </c>
    </row>
    <row r="27" spans="1:12" ht="30" customHeight="1" x14ac:dyDescent="0.25">
      <c r="A27" s="19" t="s">
        <v>5</v>
      </c>
      <c r="B27" s="67" t="s">
        <v>107</v>
      </c>
      <c r="C27" s="151" t="s">
        <v>221</v>
      </c>
      <c r="D27" s="68" t="s">
        <v>108</v>
      </c>
      <c r="E27" s="153" t="s">
        <v>223</v>
      </c>
      <c r="F27" s="69" t="s">
        <v>114</v>
      </c>
    </row>
    <row r="28" spans="1:12" ht="30" customHeight="1" x14ac:dyDescent="0.25">
      <c r="A28" s="19" t="s">
        <v>6</v>
      </c>
      <c r="B28" s="66" t="s">
        <v>104</v>
      </c>
      <c r="C28" s="149" t="s">
        <v>179</v>
      </c>
      <c r="D28" s="152" t="s">
        <v>225</v>
      </c>
      <c r="E28" s="68" t="s">
        <v>110</v>
      </c>
      <c r="F28" s="69" t="s">
        <v>113</v>
      </c>
    </row>
    <row r="29" spans="1:12" ht="30" customHeight="1" x14ac:dyDescent="0.25">
      <c r="A29" s="19" t="s">
        <v>7</v>
      </c>
      <c r="B29" s="66" t="s">
        <v>102</v>
      </c>
      <c r="C29" s="149" t="s">
        <v>220</v>
      </c>
      <c r="D29" s="149" t="s">
        <v>224</v>
      </c>
      <c r="E29" s="152" t="s">
        <v>109</v>
      </c>
      <c r="F29" s="152" t="s">
        <v>111</v>
      </c>
    </row>
    <row r="30" spans="1:12" ht="30" customHeight="1" x14ac:dyDescent="0.25">
      <c r="A30" s="19" t="s">
        <v>14</v>
      </c>
      <c r="B30" s="66" t="s">
        <v>101</v>
      </c>
      <c r="C30" s="66" t="s">
        <v>103</v>
      </c>
      <c r="D30" s="134" t="s">
        <v>182</v>
      </c>
      <c r="E30" s="149" t="s">
        <v>106</v>
      </c>
      <c r="F30" s="149" t="s">
        <v>181</v>
      </c>
    </row>
    <row r="31" spans="1:12" s="17" customFormat="1" ht="21" x14ac:dyDescent="0.35">
      <c r="A31" s="24"/>
      <c r="B31" s="24"/>
      <c r="C31" s="24"/>
      <c r="D31" s="24"/>
      <c r="E31" s="24"/>
      <c r="F31" s="24"/>
      <c r="G31"/>
      <c r="H31"/>
      <c r="I31"/>
      <c r="J31"/>
    </row>
    <row r="32" spans="1:12" ht="30" customHeight="1" x14ac:dyDescent="0.25">
      <c r="A32" s="266" t="s">
        <v>209</v>
      </c>
      <c r="B32" s="266"/>
      <c r="C32" s="33"/>
      <c r="D32" s="29"/>
      <c r="E32" s="29"/>
      <c r="F32" s="29"/>
      <c r="K32" s="1"/>
      <c r="L32" s="1"/>
    </row>
    <row r="33" spans="1:12" s="17" customFormat="1" ht="21.75" thickBot="1" x14ac:dyDescent="0.4">
      <c r="A33" s="24"/>
      <c r="B33" s="24"/>
      <c r="C33" s="24"/>
      <c r="D33" s="24"/>
      <c r="E33" s="24"/>
      <c r="F33" s="24"/>
      <c r="G33"/>
      <c r="H33"/>
      <c r="I33"/>
      <c r="J33"/>
    </row>
    <row r="34" spans="1:12" ht="36.6" customHeight="1" thickBot="1" x14ac:dyDescent="0.3">
      <c r="A34" s="134" t="s">
        <v>228</v>
      </c>
      <c r="B34" s="267" t="s">
        <v>210</v>
      </c>
      <c r="C34" s="259"/>
      <c r="D34" s="259"/>
      <c r="E34" s="259"/>
      <c r="F34" s="268"/>
    </row>
    <row r="35" spans="1:12" ht="36.6" customHeight="1" thickBot="1" x14ac:dyDescent="0.3">
      <c r="A35" s="155" t="s">
        <v>226</v>
      </c>
      <c r="B35" s="267" t="s">
        <v>230</v>
      </c>
      <c r="C35" s="259"/>
      <c r="D35" s="259"/>
      <c r="E35" s="259"/>
      <c r="F35" s="268"/>
    </row>
    <row r="36" spans="1:12" ht="39.6" customHeight="1" thickBot="1" x14ac:dyDescent="0.3">
      <c r="A36" s="156" t="s">
        <v>229</v>
      </c>
      <c r="B36" s="267" t="s">
        <v>231</v>
      </c>
      <c r="C36" s="259"/>
      <c r="D36" s="259"/>
      <c r="E36" s="259"/>
      <c r="F36" s="268"/>
    </row>
    <row r="37" spans="1:12" ht="33" customHeight="1" thickBot="1" x14ac:dyDescent="0.3">
      <c r="A37" s="135" t="s">
        <v>227</v>
      </c>
      <c r="B37" s="267" t="s">
        <v>232</v>
      </c>
      <c r="C37" s="273"/>
      <c r="D37" s="273"/>
      <c r="E37" s="273"/>
      <c r="F37" s="274"/>
    </row>
    <row r="38" spans="1:12" s="17" customFormat="1" ht="21" x14ac:dyDescent="0.35">
      <c r="A38" s="24"/>
      <c r="B38" s="24"/>
      <c r="C38" s="24"/>
      <c r="D38" s="24"/>
      <c r="E38" s="24"/>
      <c r="F38" s="24"/>
      <c r="G38"/>
      <c r="H38"/>
      <c r="I38"/>
      <c r="J38"/>
      <c r="K38"/>
    </row>
    <row r="39" spans="1:12" ht="30" customHeight="1" x14ac:dyDescent="0.25">
      <c r="A39" s="266" t="s">
        <v>119</v>
      </c>
      <c r="B39" s="266"/>
      <c r="C39" s="33"/>
      <c r="D39" s="29"/>
      <c r="E39" s="29"/>
      <c r="F39" s="29"/>
      <c r="L39" s="1"/>
    </row>
    <row r="40" spans="1:12" s="17" customFormat="1" ht="21" x14ac:dyDescent="0.35">
      <c r="A40" s="24"/>
      <c r="B40" s="24"/>
      <c r="C40" s="24"/>
      <c r="D40" s="24"/>
      <c r="E40" s="24"/>
      <c r="F40" s="24"/>
      <c r="G40"/>
      <c r="H40"/>
      <c r="I40"/>
      <c r="J40"/>
      <c r="K40"/>
    </row>
    <row r="41" spans="1:12" s="7" customFormat="1" ht="30" customHeight="1" thickBot="1" x14ac:dyDescent="0.3">
      <c r="A41" s="30" t="s">
        <v>33</v>
      </c>
      <c r="B41" s="30" t="s">
        <v>32</v>
      </c>
      <c r="C41" s="30"/>
      <c r="D41" s="31" t="s">
        <v>43</v>
      </c>
      <c r="E41" s="31"/>
      <c r="F41" s="31"/>
      <c r="G41"/>
      <c r="H41"/>
      <c r="I41"/>
      <c r="J41"/>
      <c r="K41"/>
    </row>
    <row r="42" spans="1:12" s="18" customFormat="1" ht="113.1" customHeight="1" thickBot="1" x14ac:dyDescent="0.3">
      <c r="A42" s="28" t="s">
        <v>20</v>
      </c>
      <c r="B42" s="258" t="s">
        <v>50</v>
      </c>
      <c r="C42" s="259"/>
      <c r="D42" s="256" t="s">
        <v>51</v>
      </c>
      <c r="E42" s="256"/>
      <c r="F42" s="257"/>
      <c r="G42"/>
      <c r="H42"/>
      <c r="I42"/>
      <c r="J42"/>
      <c r="K42"/>
    </row>
    <row r="43" spans="1:12" s="18" customFormat="1" ht="51" customHeight="1" thickBot="1" x14ac:dyDescent="0.3">
      <c r="A43" s="28" t="s">
        <v>21</v>
      </c>
      <c r="B43" s="258" t="s">
        <v>49</v>
      </c>
      <c r="C43" s="259"/>
      <c r="D43" s="256" t="s">
        <v>52</v>
      </c>
      <c r="E43" s="256"/>
      <c r="F43" s="257"/>
      <c r="G43"/>
      <c r="H43"/>
      <c r="I43"/>
      <c r="J43"/>
      <c r="K43"/>
    </row>
    <row r="44" spans="1:12" s="18" customFormat="1" ht="52.35" customHeight="1" thickBot="1" x14ac:dyDescent="0.3">
      <c r="A44" s="28" t="s">
        <v>44</v>
      </c>
      <c r="B44" s="258" t="s">
        <v>48</v>
      </c>
      <c r="C44" s="259"/>
      <c r="D44" s="256" t="s">
        <v>53</v>
      </c>
      <c r="E44" s="256"/>
      <c r="F44" s="257"/>
      <c r="G44"/>
      <c r="H44"/>
      <c r="I44"/>
      <c r="J44"/>
      <c r="K44"/>
    </row>
    <row r="45" spans="1:12" s="18" customFormat="1" ht="53.45" customHeight="1" thickBot="1" x14ac:dyDescent="0.3">
      <c r="A45" s="28" t="s">
        <v>22</v>
      </c>
      <c r="B45" s="258" t="s">
        <v>47</v>
      </c>
      <c r="C45" s="259"/>
      <c r="D45" s="256" t="s">
        <v>54</v>
      </c>
      <c r="E45" s="256"/>
      <c r="F45" s="257"/>
      <c r="G45"/>
      <c r="H45"/>
      <c r="I45"/>
      <c r="J45"/>
      <c r="K45"/>
    </row>
    <row r="46" spans="1:12" s="18" customFormat="1" ht="67.349999999999994" customHeight="1" thickBot="1" x14ac:dyDescent="0.3">
      <c r="A46" s="28" t="s">
        <v>23</v>
      </c>
      <c r="B46" s="258" t="s">
        <v>46</v>
      </c>
      <c r="C46" s="259"/>
      <c r="D46" s="256" t="s">
        <v>55</v>
      </c>
      <c r="E46" s="256"/>
      <c r="F46" s="257"/>
      <c r="G46"/>
      <c r="H46"/>
      <c r="I46"/>
      <c r="J46"/>
      <c r="K46"/>
    </row>
    <row r="47" spans="1:12" s="18" customFormat="1" ht="55.35" customHeight="1" thickBot="1" x14ac:dyDescent="0.3">
      <c r="A47" s="28" t="s">
        <v>24</v>
      </c>
      <c r="B47" s="258" t="s">
        <v>45</v>
      </c>
      <c r="C47" s="259"/>
      <c r="D47" s="256" t="s">
        <v>56</v>
      </c>
      <c r="E47" s="256"/>
      <c r="F47" s="257"/>
      <c r="G47"/>
      <c r="H47"/>
      <c r="I47"/>
      <c r="J47"/>
      <c r="K47"/>
    </row>
    <row r="48" spans="1:12" s="18" customFormat="1" ht="26.1" customHeight="1" x14ac:dyDescent="0.25">
      <c r="A48" s="34"/>
      <c r="B48" s="35"/>
      <c r="C48" s="35"/>
      <c r="D48" s="36"/>
      <c r="E48" s="36"/>
      <c r="F48" s="36"/>
      <c r="G48"/>
      <c r="H48"/>
      <c r="I48"/>
      <c r="J48"/>
      <c r="K48"/>
    </row>
    <row r="49" spans="1:11" s="18" customFormat="1" ht="26.1" customHeight="1" x14ac:dyDescent="0.25">
      <c r="A49" s="34"/>
      <c r="B49" s="35"/>
      <c r="C49" s="35"/>
      <c r="D49" s="36"/>
      <c r="E49" s="36"/>
      <c r="F49" s="36"/>
      <c r="G49"/>
      <c r="H49"/>
      <c r="I49"/>
      <c r="J49"/>
      <c r="K49"/>
    </row>
    <row r="50" spans="1:11" s="17" customFormat="1" ht="21" x14ac:dyDescent="0.35">
      <c r="A50" s="37"/>
      <c r="G50"/>
      <c r="H50"/>
      <c r="I50"/>
      <c r="J50"/>
      <c r="K50"/>
    </row>
    <row r="57" spans="1:11" ht="14.45" customHeight="1" x14ac:dyDescent="0.25">
      <c r="A57" s="20"/>
      <c r="B57" s="20"/>
      <c r="C57" s="20"/>
    </row>
    <row r="58" spans="1:11" ht="14.45" customHeight="1" x14ac:dyDescent="0.25"/>
  </sheetData>
  <sheetProtection algorithmName="SHA-512" hashValue="CL07wNDDGsvrK1kd95iV7M8ZUkc2t7emneVCtuF1VpwV669ooJT4GmjxabtnFmwhwVZA+DW9sV9mfNNf6ubbaQ==" saltValue="V7K5BfkPVZz0qKbNbWWnpw==" spinCount="100000" sheet="1" objects="1" scenarios="1"/>
  <mergeCells count="39">
    <mergeCell ref="B47:C47"/>
    <mergeCell ref="D47:F47"/>
    <mergeCell ref="B44:C44"/>
    <mergeCell ref="C4:F4"/>
    <mergeCell ref="C5:F5"/>
    <mergeCell ref="C6:F6"/>
    <mergeCell ref="C7:F7"/>
    <mergeCell ref="C8:F8"/>
    <mergeCell ref="C13:D13"/>
    <mergeCell ref="A10:B10"/>
    <mergeCell ref="A39:B39"/>
    <mergeCell ref="C14:D14"/>
    <mergeCell ref="C15:D15"/>
    <mergeCell ref="C16:D16"/>
    <mergeCell ref="B36:F36"/>
    <mergeCell ref="B37:F37"/>
    <mergeCell ref="E18:F18"/>
    <mergeCell ref="D43:F43"/>
    <mergeCell ref="D42:F42"/>
    <mergeCell ref="B43:C43"/>
    <mergeCell ref="A32:B32"/>
    <mergeCell ref="B42:C42"/>
    <mergeCell ref="C18:D18"/>
    <mergeCell ref="B34:F34"/>
    <mergeCell ref="B35:F35"/>
    <mergeCell ref="A22:B22"/>
    <mergeCell ref="C3:F3"/>
    <mergeCell ref="E14:F14"/>
    <mergeCell ref="E15:F15"/>
    <mergeCell ref="E16:F16"/>
    <mergeCell ref="E17:F17"/>
    <mergeCell ref="E12:F12"/>
    <mergeCell ref="C17:D17"/>
    <mergeCell ref="C12:D12"/>
    <mergeCell ref="D44:F44"/>
    <mergeCell ref="D45:F45"/>
    <mergeCell ref="D46:F46"/>
    <mergeCell ref="B45:C45"/>
    <mergeCell ref="B46:C46"/>
  </mergeCells>
  <pageMargins left="0.62992125984251968" right="0.6692913385826772" top="1.1811023622047245" bottom="0.62992125984251968" header="0.47244094488188981" footer="0.31496062992125984"/>
  <pageSetup paperSize="8" scale="66" fitToHeight="3" orientation="landscape" r:id="rId1"/>
  <headerFooter>
    <oddHeader>&amp;C&amp;G&amp;RPRINTED ON:&amp;D</oddHeader>
    <oddFooter>&amp;LForm: WHS Hazard register (3)&amp;RPage &amp;P of &amp;N</oddFooter>
  </headerFooter>
  <rowBreaks count="1" manualBreakCount="1">
    <brk id="21" max="5" man="1"/>
  </rowBreaks>
  <legacy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K20" sqref="K20"/>
    </sheetView>
  </sheetViews>
  <sheetFormatPr defaultRowHeight="15" x14ac:dyDescent="0.25"/>
  <cols>
    <col min="1" max="1" width="20" customWidth="1"/>
    <col min="2" max="2" width="35.5703125" customWidth="1"/>
    <col min="3" max="3" width="27.42578125" customWidth="1"/>
    <col min="4" max="4" width="12.28515625" customWidth="1"/>
    <col min="5" max="5" width="14.7109375" bestFit="1" customWidth="1"/>
    <col min="6" max="6" width="24.7109375" bestFit="1" customWidth="1"/>
    <col min="7" max="7" width="26" customWidth="1"/>
    <col min="8" max="8" width="21" customWidth="1"/>
  </cols>
  <sheetData>
    <row r="1" spans="1:10" ht="21" x14ac:dyDescent="0.25">
      <c r="A1" s="148"/>
      <c r="B1" s="148"/>
      <c r="C1" s="147"/>
      <c r="D1" s="147"/>
      <c r="E1" s="146"/>
      <c r="F1" s="146"/>
      <c r="G1" s="275"/>
      <c r="H1" s="276"/>
      <c r="I1" s="276"/>
      <c r="J1" s="276"/>
    </row>
    <row r="2" spans="1:10" ht="47.25" x14ac:dyDescent="0.25">
      <c r="A2" s="145" t="s">
        <v>219</v>
      </c>
      <c r="B2" s="145" t="s">
        <v>218</v>
      </c>
      <c r="C2" s="145" t="s">
        <v>217</v>
      </c>
      <c r="D2" s="145" t="s">
        <v>236</v>
      </c>
      <c r="E2" s="144" t="s">
        <v>216</v>
      </c>
      <c r="F2" s="144" t="s">
        <v>215</v>
      </c>
      <c r="G2" s="144" t="s">
        <v>214</v>
      </c>
      <c r="H2" s="144" t="s">
        <v>213</v>
      </c>
      <c r="I2" s="143" t="s">
        <v>212</v>
      </c>
      <c r="J2" s="143" t="s">
        <v>211</v>
      </c>
    </row>
    <row r="3" spans="1:10" x14ac:dyDescent="0.25">
      <c r="A3" s="277"/>
      <c r="B3" s="278"/>
      <c r="C3" s="278"/>
      <c r="D3" s="278"/>
      <c r="E3" s="278"/>
      <c r="F3" s="278"/>
      <c r="G3" s="278"/>
      <c r="H3" s="278"/>
      <c r="I3" s="278"/>
      <c r="J3" s="279"/>
    </row>
    <row r="4" spans="1:10" x14ac:dyDescent="0.25">
      <c r="A4" s="140"/>
      <c r="B4" s="140"/>
      <c r="C4" s="142"/>
      <c r="D4" s="142"/>
      <c r="E4" s="139"/>
      <c r="F4" s="138"/>
      <c r="G4" s="138"/>
      <c r="H4" s="137"/>
      <c r="I4" s="136"/>
      <c r="J4" s="136"/>
    </row>
    <row r="5" spans="1:10" x14ac:dyDescent="0.25">
      <c r="A5" s="140"/>
      <c r="B5" s="140"/>
      <c r="C5" s="142"/>
      <c r="D5" s="142"/>
      <c r="E5" s="139"/>
      <c r="F5" s="138"/>
      <c r="G5" s="138"/>
      <c r="H5" s="137"/>
      <c r="I5" s="136"/>
      <c r="J5" s="136"/>
    </row>
    <row r="6" spans="1:10" x14ac:dyDescent="0.25">
      <c r="A6" s="140"/>
      <c r="B6" s="140"/>
      <c r="C6" s="142"/>
      <c r="D6" s="142"/>
      <c r="E6" s="139"/>
      <c r="F6" s="138"/>
      <c r="G6" s="138"/>
      <c r="H6" s="137"/>
      <c r="I6" s="136"/>
      <c r="J6" s="136"/>
    </row>
    <row r="7" spans="1:10" x14ac:dyDescent="0.25">
      <c r="A7" s="140"/>
      <c r="B7" s="140"/>
      <c r="C7" s="141"/>
      <c r="D7" s="141"/>
      <c r="E7" s="139"/>
      <c r="F7" s="138"/>
      <c r="G7" s="138"/>
      <c r="H7" s="137"/>
      <c r="I7" s="136"/>
      <c r="J7" s="136"/>
    </row>
    <row r="8" spans="1:10" x14ac:dyDescent="0.25">
      <c r="A8" s="140"/>
      <c r="B8" s="140"/>
      <c r="C8" s="140"/>
      <c r="D8" s="140"/>
      <c r="E8" s="139"/>
      <c r="F8" s="138"/>
      <c r="G8" s="138"/>
      <c r="H8" s="137"/>
      <c r="I8" s="136"/>
      <c r="J8" s="136"/>
    </row>
  </sheetData>
  <mergeCells count="2">
    <mergeCell ref="G1:J1"/>
    <mergeCell ref="A3:J3"/>
  </mergeCells>
  <pageMargins left="0.70866141732283472" right="0.70866141732283472" top="1.5729166666666667" bottom="0.74803149606299213" header="0.31496062992125984" footer="0.31496062992125984"/>
  <pageSetup paperSize="9" orientation="portrait" r:id="rId1"/>
  <headerFooter>
    <oddHeader xml:space="preserve">&amp;C&amp;G&amp;RPRINTED ON: &amp;D </oddHeader>
    <oddFooter>&amp;LForm: WHS Hazard register (4)&amp;RPage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C1" workbookViewId="0">
      <selection activeCell="J20" sqref="J20"/>
    </sheetView>
  </sheetViews>
  <sheetFormatPr defaultColWidth="8.85546875" defaultRowHeight="15" x14ac:dyDescent="0.25"/>
  <cols>
    <col min="2" max="2" width="23.42578125" customWidth="1"/>
    <col min="3" max="3" width="18.140625" customWidth="1"/>
    <col min="4" max="4" width="19.28515625" customWidth="1"/>
    <col min="5" max="5" width="18.7109375" customWidth="1"/>
    <col min="6" max="6" width="24.7109375" customWidth="1"/>
    <col min="7" max="7" width="20" customWidth="1"/>
    <col min="8" max="8" width="11.7109375" customWidth="1"/>
    <col min="9" max="9" width="12.7109375" customWidth="1"/>
  </cols>
  <sheetData>
    <row r="1" spans="1:9" ht="15.75" thickBot="1" x14ac:dyDescent="0.3">
      <c r="A1" s="9"/>
      <c r="B1" s="10"/>
      <c r="C1" s="281" t="s">
        <v>25</v>
      </c>
      <c r="D1" s="282"/>
      <c r="E1" s="282"/>
      <c r="F1" s="282"/>
      <c r="G1" s="282"/>
    </row>
    <row r="2" spans="1:9" ht="16.5" thickTop="1" thickBot="1" x14ac:dyDescent="0.3">
      <c r="A2" s="9"/>
      <c r="B2" s="11" t="s">
        <v>1</v>
      </c>
      <c r="C2" s="12" t="s">
        <v>15</v>
      </c>
      <c r="D2" s="13" t="s">
        <v>8</v>
      </c>
      <c r="E2" s="13" t="s">
        <v>9</v>
      </c>
      <c r="F2" s="13" t="s">
        <v>10</v>
      </c>
      <c r="G2" s="14" t="s">
        <v>11</v>
      </c>
      <c r="I2" s="8"/>
    </row>
    <row r="3" spans="1:9" ht="17.25" thickTop="1" thickBot="1" x14ac:dyDescent="0.3">
      <c r="A3" s="9"/>
      <c r="B3" s="9" t="s">
        <v>4</v>
      </c>
      <c r="C3" s="150" t="s">
        <v>105</v>
      </c>
      <c r="D3" s="151" t="s">
        <v>222</v>
      </c>
      <c r="E3" s="154" t="s">
        <v>180</v>
      </c>
      <c r="F3" s="69" t="s">
        <v>112</v>
      </c>
      <c r="G3" s="69" t="s">
        <v>115</v>
      </c>
      <c r="I3" s="7"/>
    </row>
    <row r="4" spans="1:9" ht="17.25" thickTop="1" thickBot="1" x14ac:dyDescent="0.3">
      <c r="A4" s="9"/>
      <c r="B4" s="15" t="s">
        <v>5</v>
      </c>
      <c r="C4" s="67" t="s">
        <v>107</v>
      </c>
      <c r="D4" s="151" t="s">
        <v>221</v>
      </c>
      <c r="E4" s="68" t="s">
        <v>108</v>
      </c>
      <c r="F4" s="153" t="s">
        <v>223</v>
      </c>
      <c r="G4" s="69" t="s">
        <v>114</v>
      </c>
    </row>
    <row r="5" spans="1:9" ht="17.25" thickTop="1" thickBot="1" x14ac:dyDescent="0.3">
      <c r="A5" s="9"/>
      <c r="B5" s="15" t="s">
        <v>6</v>
      </c>
      <c r="C5" s="66" t="s">
        <v>104</v>
      </c>
      <c r="D5" s="149" t="s">
        <v>179</v>
      </c>
      <c r="E5" s="152" t="s">
        <v>225</v>
      </c>
      <c r="F5" s="68" t="s">
        <v>110</v>
      </c>
      <c r="G5" s="69" t="s">
        <v>113</v>
      </c>
    </row>
    <row r="6" spans="1:9" ht="17.25" thickTop="1" thickBot="1" x14ac:dyDescent="0.3">
      <c r="A6" s="9"/>
      <c r="B6" s="15" t="s">
        <v>7</v>
      </c>
      <c r="C6" s="66" t="s">
        <v>102</v>
      </c>
      <c r="D6" s="149" t="s">
        <v>220</v>
      </c>
      <c r="E6" s="149" t="s">
        <v>224</v>
      </c>
      <c r="F6" s="152" t="s">
        <v>109</v>
      </c>
      <c r="G6" s="152" t="s">
        <v>111</v>
      </c>
    </row>
    <row r="7" spans="1:9" ht="17.25" thickTop="1" thickBot="1" x14ac:dyDescent="0.3">
      <c r="A7" s="9"/>
      <c r="B7" s="15" t="s">
        <v>14</v>
      </c>
      <c r="C7" s="66" t="s">
        <v>101</v>
      </c>
      <c r="D7" s="66" t="s">
        <v>103</v>
      </c>
      <c r="E7" s="134" t="s">
        <v>182</v>
      </c>
      <c r="F7" s="149" t="s">
        <v>106</v>
      </c>
      <c r="G7" s="149" t="s">
        <v>181</v>
      </c>
    </row>
    <row r="8" spans="1:9" ht="15.75" thickTop="1" x14ac:dyDescent="0.25">
      <c r="A8" s="9"/>
      <c r="B8" s="9"/>
      <c r="C8" s="9"/>
      <c r="D8" s="9"/>
      <c r="E8" s="9"/>
      <c r="F8" s="9"/>
      <c r="G8" s="9"/>
    </row>
    <row r="9" spans="1:9" ht="15.75" thickBot="1" x14ac:dyDescent="0.3">
      <c r="A9" s="9"/>
      <c r="B9" s="9"/>
      <c r="C9" s="9"/>
      <c r="D9" s="9"/>
      <c r="E9" s="9"/>
      <c r="F9" s="9"/>
      <c r="G9" s="9"/>
    </row>
    <row r="10" spans="1:9" x14ac:dyDescent="0.25">
      <c r="A10" s="9"/>
      <c r="B10" s="16" t="s">
        <v>1</v>
      </c>
      <c r="C10" s="16" t="s">
        <v>25</v>
      </c>
      <c r="D10" s="16" t="s">
        <v>30</v>
      </c>
      <c r="E10" s="16" t="s">
        <v>31</v>
      </c>
      <c r="F10" s="16" t="s">
        <v>34</v>
      </c>
      <c r="G10" s="16" t="s">
        <v>69</v>
      </c>
    </row>
    <row r="11" spans="1:9" x14ac:dyDescent="0.25">
      <c r="A11" s="9"/>
      <c r="B11" s="9" t="s">
        <v>14</v>
      </c>
      <c r="C11" s="9" t="s">
        <v>15</v>
      </c>
      <c r="D11" s="9" t="s">
        <v>26</v>
      </c>
      <c r="E11" s="9" t="s">
        <v>29</v>
      </c>
      <c r="F11" s="9" t="s">
        <v>35</v>
      </c>
      <c r="G11" s="9" t="s">
        <v>67</v>
      </c>
    </row>
    <row r="12" spans="1:9" x14ac:dyDescent="0.25">
      <c r="A12" s="9"/>
      <c r="B12" s="9" t="s">
        <v>7</v>
      </c>
      <c r="C12" s="9" t="s">
        <v>8</v>
      </c>
      <c r="D12" s="9" t="s">
        <v>27</v>
      </c>
      <c r="E12" s="9" t="s">
        <v>29</v>
      </c>
      <c r="F12" s="9" t="s">
        <v>36</v>
      </c>
      <c r="G12" s="9" t="s">
        <v>66</v>
      </c>
    </row>
    <row r="13" spans="1:9" x14ac:dyDescent="0.25">
      <c r="A13" s="9"/>
      <c r="B13" s="9" t="s">
        <v>6</v>
      </c>
      <c r="C13" s="9" t="s">
        <v>9</v>
      </c>
      <c r="D13" s="9"/>
      <c r="E13" s="9" t="s">
        <v>17</v>
      </c>
      <c r="F13" s="9" t="s">
        <v>37</v>
      </c>
      <c r="G13" s="9" t="s">
        <v>68</v>
      </c>
    </row>
    <row r="14" spans="1:9" x14ac:dyDescent="0.25">
      <c r="A14" s="9"/>
      <c r="B14" s="9" t="s">
        <v>5</v>
      </c>
      <c r="C14" s="9" t="s">
        <v>10</v>
      </c>
      <c r="D14" s="9"/>
      <c r="E14" s="9" t="s">
        <v>18</v>
      </c>
      <c r="F14" s="9" t="s">
        <v>38</v>
      </c>
      <c r="G14" s="9"/>
    </row>
    <row r="15" spans="1:9" x14ac:dyDescent="0.25">
      <c r="A15" s="9"/>
      <c r="B15" s="9" t="s">
        <v>4</v>
      </c>
      <c r="C15" s="9" t="s">
        <v>11</v>
      </c>
      <c r="D15" s="9"/>
      <c r="E15" s="9" t="s">
        <v>19</v>
      </c>
      <c r="F15" s="9" t="s">
        <v>39</v>
      </c>
      <c r="G15" s="9"/>
    </row>
    <row r="16" spans="1:9" x14ac:dyDescent="0.25">
      <c r="A16" s="9"/>
      <c r="B16" s="9"/>
      <c r="C16" s="9"/>
      <c r="D16" s="9"/>
      <c r="E16" s="9"/>
      <c r="F16" s="9" t="s">
        <v>40</v>
      </c>
      <c r="G16" s="9"/>
    </row>
    <row r="17" spans="2:8" x14ac:dyDescent="0.25">
      <c r="B17" s="9"/>
      <c r="F17" s="9" t="s">
        <v>41</v>
      </c>
      <c r="G17" s="9"/>
    </row>
    <row r="18" spans="2:8" x14ac:dyDescent="0.25">
      <c r="B18" s="9"/>
      <c r="F18" s="9"/>
      <c r="G18" s="9"/>
    </row>
    <row r="19" spans="2:8" x14ac:dyDescent="0.25">
      <c r="B19" s="9"/>
      <c r="F19" s="9"/>
      <c r="G19" s="9"/>
      <c r="H19" s="9"/>
    </row>
    <row r="20" spans="2:8" ht="15.75" thickBot="1" x14ac:dyDescent="0.3">
      <c r="C20" s="280" t="s">
        <v>60</v>
      </c>
      <c r="D20" s="280"/>
      <c r="E20" s="280"/>
      <c r="F20" s="280"/>
      <c r="G20" s="280"/>
      <c r="H20" s="9"/>
    </row>
    <row r="21" spans="2:8" ht="16.5" thickBot="1" x14ac:dyDescent="0.3">
      <c r="B21" s="39" t="s">
        <v>59</v>
      </c>
      <c r="C21" s="40" t="s">
        <v>61</v>
      </c>
      <c r="D21" s="40" t="s">
        <v>62</v>
      </c>
      <c r="E21" s="40" t="s">
        <v>63</v>
      </c>
      <c r="F21" s="40" t="s">
        <v>64</v>
      </c>
      <c r="G21" s="40" t="s">
        <v>65</v>
      </c>
      <c r="H21" s="9"/>
    </row>
    <row r="22" spans="2:8" ht="30.75" thickBot="1" x14ac:dyDescent="0.3">
      <c r="B22" s="40" t="s">
        <v>65</v>
      </c>
      <c r="C22" s="38" t="s">
        <v>66</v>
      </c>
      <c r="D22" s="41" t="s">
        <v>66</v>
      </c>
      <c r="E22" s="42" t="s">
        <v>68</v>
      </c>
      <c r="F22" s="42" t="s">
        <v>68</v>
      </c>
      <c r="G22" s="43" t="s">
        <v>68</v>
      </c>
    </row>
    <row r="23" spans="2:8" ht="30.75" thickBot="1" x14ac:dyDescent="0.3">
      <c r="B23" s="40" t="s">
        <v>64</v>
      </c>
      <c r="C23" s="44" t="s">
        <v>67</v>
      </c>
      <c r="D23" s="45" t="s">
        <v>66</v>
      </c>
      <c r="E23" s="45" t="s">
        <v>66</v>
      </c>
      <c r="F23" s="46" t="s">
        <v>68</v>
      </c>
      <c r="G23" s="47" t="s">
        <v>68</v>
      </c>
    </row>
    <row r="24" spans="2:8" ht="30.75" thickBot="1" x14ac:dyDescent="0.3">
      <c r="B24" s="40" t="s">
        <v>63</v>
      </c>
      <c r="C24" s="44" t="s">
        <v>67</v>
      </c>
      <c r="D24" s="48" t="s">
        <v>67</v>
      </c>
      <c r="E24" s="45" t="s">
        <v>66</v>
      </c>
      <c r="F24" s="46" t="s">
        <v>68</v>
      </c>
      <c r="G24" s="47" t="s">
        <v>68</v>
      </c>
    </row>
    <row r="25" spans="2:8" ht="15.75" thickBot="1" x14ac:dyDescent="0.3">
      <c r="B25" s="40" t="s">
        <v>62</v>
      </c>
      <c r="C25" s="44" t="s">
        <v>67</v>
      </c>
      <c r="D25" s="48" t="s">
        <v>67</v>
      </c>
      <c r="E25" s="48" t="s">
        <v>67</v>
      </c>
      <c r="F25" s="45" t="s">
        <v>66</v>
      </c>
      <c r="G25" s="45" t="s">
        <v>66</v>
      </c>
    </row>
    <row r="26" spans="2:8" ht="15.75" thickBot="1" x14ac:dyDescent="0.3">
      <c r="B26" s="40" t="s">
        <v>61</v>
      </c>
      <c r="C26" s="44" t="s">
        <v>67</v>
      </c>
      <c r="D26" s="48" t="s">
        <v>67</v>
      </c>
      <c r="E26" s="48" t="s">
        <v>67</v>
      </c>
      <c r="F26" s="45" t="s">
        <v>66</v>
      </c>
      <c r="G26" s="49" t="s">
        <v>66</v>
      </c>
    </row>
  </sheetData>
  <mergeCells count="2">
    <mergeCell ref="C20:G20"/>
    <mergeCell ref="C1:G1"/>
  </mergeCells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Context </vt:lpstr>
      <vt:lpstr>WHS Hazard Register</vt:lpstr>
      <vt:lpstr>WHS Hazard Matrix and Approver </vt:lpstr>
      <vt:lpstr>Corrective Action Register</vt:lpstr>
      <vt:lpstr>KEY</vt:lpstr>
      <vt:lpstr>'Context '!Print_Area</vt:lpstr>
      <vt:lpstr>'WHS Hazard Matrix and Approver '!Print_Area</vt:lpstr>
      <vt:lpstr>'WHS Hazard Register'!Print_Area</vt:lpstr>
      <vt:lpstr>'WHS Hazard Register'!Print_Titles</vt:lpstr>
    </vt:vector>
  </TitlesOfParts>
  <Company>The Australian National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Bland</dc:creator>
  <cp:lastModifiedBy>Matthew Barrett-Cheetham</cp:lastModifiedBy>
  <cp:lastPrinted>2017-07-13T02:29:43Z</cp:lastPrinted>
  <dcterms:created xsi:type="dcterms:W3CDTF">2014-10-20T23:46:21Z</dcterms:created>
  <dcterms:modified xsi:type="dcterms:W3CDTF">2017-07-13T02:30:38Z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ISdDocName">
    <vt:lpwstr>ANUP_016225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https://erms.anu.edu.au/cs/idcplg</vt:lpwstr>
  </property>
  <property fmtid="{D5CDD505-2E9C-101B-9397-08002B2CF9AE}" pid="5" name="DISdUser">
    <vt:lpwstr>weblogic</vt:lpwstr>
  </property>
  <property fmtid="{D5CDD505-2E9C-101B-9397-08002B2CF9AE}" pid="6" name="DISdID">
    <vt:lpwstr>717244</vt:lpwstr>
  </property>
  <property fmtid="{D5CDD505-2E9C-101B-9397-08002B2CF9AE}" pid="7" name="DISidcName">
    <vt:lpwstr>ermscon1ermsanueduau16200</vt:lpwstr>
  </property>
  <property fmtid="{D5CDD505-2E9C-101B-9397-08002B2CF9AE}" pid="8" name="DISTaskPaneUrl">
    <vt:lpwstr>https://erms.anu.edu.au/cs/idcplg?IdcService=DESKTOP_DOC_INFO&amp;dDocName=ANUP_016225&amp;dID=717244&amp;ClientControlled=DocMan,taskpane&amp;coreContentOnly=1</vt:lpwstr>
  </property>
</Properties>
</file>