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12"/>
  <workbookPr filterPrivacy="1" showInkAnnotation="0"/>
  <xr:revisionPtr revIDLastSave="0" documentId="8_{3B2CEDE5-D979-4094-B644-C72D99E7CB4A}" xr6:coauthVersionLast="47" xr6:coauthVersionMax="47" xr10:uidLastSave="{00000000-0000-0000-0000-000000000000}"/>
  <bookViews>
    <workbookView xWindow="28680" yWindow="-120" windowWidth="29040" windowHeight="15990" xr2:uid="{00000000-000D-0000-FFFF-FFFF00000000}"/>
  </bookViews>
  <sheets>
    <sheet name="WHSO Capability Framework 2023" sheetId="7" r:id="rId1"/>
    <sheet name="Band Rating of WHSO Requirement" sheetId="4" r:id="rId2"/>
    <sheet name="Calculation Guidelines" sheetId="6" r:id="rId3"/>
    <sheet name="Drop down list" sheetId="5" state="hidden" r:id="rId4"/>
  </sheets>
  <definedNames>
    <definedName name="_xlnm._FilterDatabase" localSheetId="0" hidden="1">'WHSO Capability Framework 2023'!$B$7:$AI$7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30" i="7" l="1"/>
  <c r="AH17" i="7" l="1"/>
  <c r="AH15" i="7"/>
  <c r="AH14" i="7"/>
  <c r="AH25" i="7"/>
  <c r="AH8" i="7" l="1"/>
  <c r="AH9" i="7" l="1"/>
  <c r="AH10" i="7"/>
  <c r="AH11" i="7"/>
  <c r="AH12" i="7"/>
  <c r="AH13" i="7"/>
  <c r="AH18" i="7"/>
  <c r="AH19" i="7"/>
  <c r="AH20" i="7"/>
  <c r="AH21" i="7"/>
  <c r="AH22" i="7"/>
  <c r="AH26" i="7"/>
  <c r="AH24" i="7"/>
  <c r="AH23" i="7"/>
  <c r="AH27" i="7"/>
  <c r="AH32" i="7"/>
  <c r="AH28" i="7"/>
  <c r="AH29" i="7"/>
  <c r="AH31" i="7"/>
  <c r="AH33" i="7"/>
  <c r="AH34" i="7"/>
  <c r="AH35" i="7"/>
  <c r="AH36" i="7"/>
  <c r="AH37" i="7"/>
  <c r="AH38" i="7"/>
  <c r="AH39" i="7"/>
  <c r="AH40" i="7"/>
  <c r="AH41" i="7"/>
  <c r="AH42" i="7"/>
  <c r="AH45" i="7"/>
  <c r="AH43" i="7"/>
  <c r="AH44" i="7"/>
  <c r="AH46" i="7"/>
  <c r="AH47" i="7"/>
  <c r="AH48" i="7"/>
  <c r="AH49" i="7"/>
  <c r="AH50" i="7"/>
  <c r="AH51" i="7"/>
  <c r="AH52" i="7"/>
  <c r="AH53"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V12" authorId="0" shapeId="0" xr:uid="{00000000-0006-0000-0000-000001000000}">
      <text>
        <r>
          <rPr>
            <b/>
            <sz val="9"/>
            <color rgb="FF000000"/>
            <rFont val="Tahoma"/>
            <family val="2"/>
          </rPr>
          <t>Author:</t>
        </r>
        <r>
          <rPr>
            <sz val="9"/>
            <color rgb="FF000000"/>
            <rFont val="Tahoma"/>
            <family val="2"/>
          </rPr>
          <t xml:space="preserve">
</t>
        </r>
        <r>
          <rPr>
            <sz val="9"/>
            <color rgb="FF000000"/>
            <rFont val="Tahoma"/>
            <family val="2"/>
          </rPr>
          <t>New building and old</t>
        </r>
      </text>
    </comment>
    <comment ref="Z15" authorId="0" shapeId="0" xr:uid="{00000000-0006-0000-0000-000002000000}">
      <text>
        <r>
          <rPr>
            <b/>
            <sz val="9"/>
            <color indexed="81"/>
            <rFont val="Tahoma"/>
            <family val="2"/>
          </rPr>
          <t>Author:</t>
        </r>
        <r>
          <rPr>
            <sz val="9"/>
            <color indexed="81"/>
            <rFont val="Tahoma"/>
            <family val="2"/>
          </rPr>
          <t xml:space="preserve">
1</t>
        </r>
      </text>
    </comment>
    <comment ref="F21" authorId="0" shapeId="0" xr:uid="{00000000-0006-0000-0000-000003000000}">
      <text>
        <r>
          <rPr>
            <b/>
            <sz val="9"/>
            <color indexed="81"/>
            <rFont val="Tahoma"/>
            <family val="2"/>
          </rPr>
          <t>Author:</t>
        </r>
        <r>
          <rPr>
            <sz val="9"/>
            <color indexed="81"/>
            <rFont val="Tahoma"/>
            <family val="2"/>
          </rPr>
          <t xml:space="preserve">
2900</t>
        </r>
      </text>
    </comment>
    <comment ref="V21" authorId="0" shapeId="0" xr:uid="{00000000-0006-0000-0000-000004000000}">
      <text>
        <r>
          <rPr>
            <b/>
            <sz val="9"/>
            <color indexed="81"/>
            <rFont val="Tahoma"/>
            <family val="2"/>
          </rPr>
          <t>Author:</t>
        </r>
        <r>
          <rPr>
            <sz val="9"/>
            <color indexed="81"/>
            <rFont val="Tahoma"/>
            <family val="2"/>
          </rPr>
          <t xml:space="preserve">
Old, adapted carpark, Storage shed</t>
        </r>
      </text>
    </comment>
    <comment ref="AB21" authorId="0" shapeId="0" xr:uid="{00000000-0006-0000-0000-000005000000}">
      <text>
        <r>
          <rPr>
            <b/>
            <sz val="9"/>
            <color indexed="81"/>
            <rFont val="Tahoma"/>
            <family val="2"/>
          </rPr>
          <t>Author:</t>
        </r>
        <r>
          <rPr>
            <sz val="9"/>
            <color indexed="81"/>
            <rFont val="Tahoma"/>
            <family val="2"/>
          </rPr>
          <t xml:space="preserve">
5</t>
        </r>
      </text>
    </comment>
    <comment ref="C23" authorId="0" shapeId="0" xr:uid="{00000000-0006-0000-0000-000006000000}">
      <text>
        <r>
          <rPr>
            <b/>
            <sz val="9"/>
            <color indexed="81"/>
            <rFont val="Tahoma"/>
            <family val="2"/>
          </rPr>
          <t>Author:</t>
        </r>
        <r>
          <rPr>
            <sz val="9"/>
            <color indexed="81"/>
            <rFont val="Tahoma"/>
            <family val="2"/>
          </rPr>
          <t xml:space="preserve">
25</t>
        </r>
      </text>
    </comment>
    <comment ref="F23" authorId="0" shapeId="0" xr:uid="{00000000-0006-0000-0000-000007000000}">
      <text>
        <r>
          <rPr>
            <b/>
            <sz val="9"/>
            <color rgb="FF000000"/>
            <rFont val="Tahoma"/>
            <family val="2"/>
          </rPr>
          <t>Author:</t>
        </r>
        <r>
          <rPr>
            <sz val="9"/>
            <color rgb="FF000000"/>
            <rFont val="Tahoma"/>
            <family val="2"/>
          </rPr>
          <t xml:space="preserve">
</t>
        </r>
        <r>
          <rPr>
            <sz val="9"/>
            <color rgb="FF000000"/>
            <rFont val="Tahoma"/>
            <family val="2"/>
          </rPr>
          <t>100</t>
        </r>
      </text>
    </comment>
  </commentList>
</comments>
</file>

<file path=xl/sharedStrings.xml><?xml version="1.0" encoding="utf-8"?>
<sst xmlns="http://schemas.openxmlformats.org/spreadsheetml/2006/main" count="1617" uniqueCount="228">
  <si>
    <t>80-100</t>
  </si>
  <si>
    <t>Band 1  or a combination of Band  1 and 2 or 1 and 3</t>
  </si>
  <si>
    <t>60-80</t>
  </si>
  <si>
    <t>Band 2 or a combination of Band 2 and 3</t>
  </si>
  <si>
    <t>40-60</t>
  </si>
  <si>
    <t>Band 3 or a combination of Band 3 and 4</t>
  </si>
  <si>
    <t>0-40</t>
  </si>
  <si>
    <t>Band 4 or 5 under the supervision of a manager</t>
  </si>
  <si>
    <t>Staffing Profile (10)</t>
  </si>
  <si>
    <t>Hazards and Inherent Risks (60)</t>
  </si>
  <si>
    <t>Build Environment (5)</t>
  </si>
  <si>
    <t>Location (10)</t>
  </si>
  <si>
    <t>Engage own contractors (15)</t>
  </si>
  <si>
    <t>OUTCOME</t>
  </si>
  <si>
    <t>College/Portfolio</t>
  </si>
  <si>
    <t>School/Service Division</t>
  </si>
  <si>
    <t>No. of Staff (Head Count)</t>
  </si>
  <si>
    <t>No. of HDR Students</t>
  </si>
  <si>
    <t>No. of Postgrad by Coursework and Undergraduate students</t>
  </si>
  <si>
    <t>Visitors (&gt;1 Week)</t>
  </si>
  <si>
    <t>Hazardous Chemicals</t>
  </si>
  <si>
    <t>Biological, GMO, Viruses</t>
  </si>
  <si>
    <t>Hazardous Plant Equipment</t>
  </si>
  <si>
    <t>Ionising Radiation &amp; Non-ionising radiation such as (Lasers (Class 3B or 4), RF and UV)</t>
  </si>
  <si>
    <t>COVID (eg. Outbreak, transmission)</t>
  </si>
  <si>
    <t>Emergency Safety</t>
  </si>
  <si>
    <t>Electrical</t>
  </si>
  <si>
    <t>Psychosocial</t>
  </si>
  <si>
    <t>High Risk Works (eg. Ones for Permit to Work or legally prescribed)</t>
  </si>
  <si>
    <t>Hazardous Manual Tasks and Ergonomics</t>
  </si>
  <si>
    <t>Hazardous Noise</t>
  </si>
  <si>
    <t>High Risk Travel</t>
  </si>
  <si>
    <t xml:space="preserve">Offsite Activities including diving </t>
  </si>
  <si>
    <t>Hazardous Events (eg. BBQ, Crowd, Public Experiments on Open Day)</t>
  </si>
  <si>
    <t>Interaction of Hazards (Y/N)</t>
  </si>
  <si>
    <t>Building Type</t>
  </si>
  <si>
    <t>Infrastructure Issues</t>
  </si>
  <si>
    <t>Asbestos</t>
  </si>
  <si>
    <t>Main Campus (Large spread)</t>
  </si>
  <si>
    <t>Main Campus  (Single Precinct)</t>
  </si>
  <si>
    <t>No. of building occupied</t>
  </si>
  <si>
    <t>Share Building Occupation</t>
  </si>
  <si>
    <t>Other Campuses</t>
  </si>
  <si>
    <t>Remote Locations</t>
  </si>
  <si>
    <t>In Other Organisations</t>
  </si>
  <si>
    <t>Low Risk Activities</t>
  </si>
  <si>
    <t>Higher Risk Activities</t>
  </si>
  <si>
    <t>Profile Score</t>
  </si>
  <si>
    <t>Band Rating of WHS Officers Requirement</t>
  </si>
  <si>
    <t>Resource Considerations</t>
  </si>
  <si>
    <t>Academic Portfolio (DVC+A14:I20A)</t>
  </si>
  <si>
    <t>DVCA</t>
  </si>
  <si>
    <t>201-300</t>
  </si>
  <si>
    <t>1-120</t>
  </si>
  <si>
    <t>NA</t>
  </si>
  <si>
    <t>Medium</t>
  </si>
  <si>
    <t>Low</t>
  </si>
  <si>
    <t>N</t>
  </si>
  <si>
    <t>Old building renovated within the past 5 years</t>
  </si>
  <si>
    <t>A combination of the above</t>
  </si>
  <si>
    <t>Y</t>
  </si>
  <si>
    <t>4-6</t>
  </si>
  <si>
    <t>These Portfolios are generally low risk in nature, though if University House is in full operation, higher risk profiles will replace the current. Having a WHS admin officer in each of the Portfolio is not practicable nor financially sustainable. 
It is recommended that these Portfolios have combined resources at Band 2 (i.e. WHS Consultant) to assist with WHSMS implementation. 
These Portfolios may also consider a shared service model via WEG.</t>
  </si>
  <si>
    <t>University House and Graduate House</t>
  </si>
  <si>
    <t>1-100</t>
  </si>
  <si>
    <t>1-200</t>
  </si>
  <si>
    <t>High</t>
  </si>
  <si>
    <t>Old building under renovation</t>
  </si>
  <si>
    <t>Infrastructure issues</t>
  </si>
  <si>
    <t>1-3</t>
  </si>
  <si>
    <t>Research and Innovation Portfolio (DVCRI)</t>
  </si>
  <si>
    <t>All Divisions in the Portfolio</t>
  </si>
  <si>
    <t>301-400</t>
  </si>
  <si>
    <t>Old Building</t>
  </si>
  <si>
    <t>National Computational Institute</t>
  </si>
  <si>
    <t>New Building</t>
  </si>
  <si>
    <t>Student University Experience Portfolio</t>
  </si>
  <si>
    <t>DVC SUE</t>
  </si>
  <si>
    <t>Not Applicable</t>
  </si>
  <si>
    <t>Advancement Portfolio</t>
  </si>
  <si>
    <t>First Nations Portfolio</t>
  </si>
  <si>
    <t>Tjabal Indigenous Higher Education Centre</t>
  </si>
  <si>
    <t>Education and Digital Portfolio</t>
  </si>
  <si>
    <t>Centre for Learning and Teaching</t>
  </si>
  <si>
    <t>The information for CLT is captured under DVCA</t>
  </si>
  <si>
    <t>International Strategy Portfolio</t>
  </si>
  <si>
    <t>International Strategy</t>
  </si>
  <si>
    <t>Services Portfolio</t>
  </si>
  <si>
    <t>Finance and Business Services</t>
  </si>
  <si>
    <t>These Divisions are low risk in nature. Having a WHS admin officer in each of the Portfolio is not practicable nor financially sustainable. 
It is recommended that these Divisions have a combined resource at Band 2 (i.e. WHS Consultant) to assist with WHSMS implementation.
The Service Portfolio may consider a shared service model via WEG.</t>
  </si>
  <si>
    <t>Human Resources</t>
  </si>
  <si>
    <t>Shared Services Division</t>
  </si>
  <si>
    <t>Scholarly Information Services</t>
  </si>
  <si>
    <t>481-600</t>
  </si>
  <si>
    <t>7-9</t>
  </si>
  <si>
    <t>Planning and Performance Measurement</t>
  </si>
  <si>
    <t>Drill Hall Gallery</t>
  </si>
  <si>
    <t>Information Technology Services</t>
  </si>
  <si>
    <t>101-200</t>
  </si>
  <si>
    <t>10-12</t>
  </si>
  <si>
    <t>Halls of Residence</t>
  </si>
  <si>
    <t>401-600</t>
  </si>
  <si>
    <t>3201-4800</t>
  </si>
  <si>
    <t>121-240</t>
  </si>
  <si>
    <t>Extreme</t>
  </si>
  <si>
    <t>13-15</t>
  </si>
  <si>
    <t>This Portfolio can be a highly complex and dynamic workplace. Recommendation to appoint a Band 2 WHS Officer, as this position requires a person with sound communication skills and robust decision making when dealing with staff, students and other service.</t>
  </si>
  <si>
    <t>Facilities and Services</t>
  </si>
  <si>
    <t>Multiple WHS resources may be required in this Division, taking into consideration the complexity of the business operation of the Division and its University-wide impacts.</t>
  </si>
  <si>
    <t>College of Asia and the Pacific</t>
  </si>
  <si>
    <t>College Professional Services Team</t>
  </si>
  <si>
    <t>These Schools are low risk in nature. Having a WHS admin officer in each of the Schools or as a tack on role is not practicable nor financially sustainable. 
It is recommended that the College has one WHS resource at Band 2 (i.e. WHS Consultant) to provide service to all Schools to assist with WHSMS implementation. 
The College could also consider a shared service model with another college or WEG.</t>
  </si>
  <si>
    <t xml:space="preserve">School of Regulation and Global Governance </t>
  </si>
  <si>
    <t>Extreme temperature due to poor infrastructure</t>
  </si>
  <si>
    <t>Crawford School of Public Policy</t>
  </si>
  <si>
    <t>1-1600</t>
  </si>
  <si>
    <t>Australian Centre on China in the World</t>
  </si>
  <si>
    <t>Coral Bell School of Asia Pacific Affairs</t>
  </si>
  <si>
    <t>School of Culture, History and Language</t>
  </si>
  <si>
    <t>College of Business and Economics</t>
  </si>
  <si>
    <t>6401-8000</t>
  </si>
  <si>
    <t>CBE has college based WHS resources</t>
  </si>
  <si>
    <t>College of Arts and Social Sciences</t>
  </si>
  <si>
    <t>College General</t>
  </si>
  <si>
    <t>With the majority of the college being low risk, the College may consider a college based WHS service model with the mixture of resources to ensure sustainable WHS service provision across all Schools and units.</t>
  </si>
  <si>
    <t>Research School of Social Sciences</t>
  </si>
  <si>
    <t>201-400</t>
  </si>
  <si>
    <t xml:space="preserve">Research School of Humanities and Arts </t>
  </si>
  <si>
    <t>401-500</t>
  </si>
  <si>
    <t>College of Law</t>
  </si>
  <si>
    <t>CoL is has a shared service model via WEG @0.5FTE ANU 6/7</t>
  </si>
  <si>
    <t>College of Engineering and Computer Science</t>
  </si>
  <si>
    <t>College Professional Services Group</t>
  </si>
  <si>
    <t>School of Cybernetics</t>
  </si>
  <si>
    <t>School of Computer Science</t>
  </si>
  <si>
    <t>1601-3200</t>
  </si>
  <si>
    <t>School of Engineering</t>
  </si>
  <si>
    <t>College of Health and Medicine</t>
  </si>
  <si>
    <t>The College may consider a college based WHS service model with the mixture of resources to ensure sustainable WHS service provision across all Schools and units.</t>
  </si>
  <si>
    <t>National Centre of Epidemiology &amp; Population Health</t>
  </si>
  <si>
    <t>School of Medicine, Psychology and Health Leadership</t>
  </si>
  <si>
    <t>John Curtin School of Medical Research</t>
  </si>
  <si>
    <t>College of Science</t>
  </si>
  <si>
    <t>College Administration and Executives</t>
  </si>
  <si>
    <t xml:space="preserve">The College has extensive WHS resources and safety systems are embedded in local operation, taking into consideration the high risk profile of the College. However, MSI, BDSI, CAPS &amp; CEAT has the role onto the Institute or centre managers. 
The College could benefit from a College-based centralised WHS Team to service all Schools and the Institutes and Centres to ensure there is continuity and consistency of WHS management system implementation </t>
  </si>
  <si>
    <t>Research School of Chemistry</t>
  </si>
  <si>
    <t>Research School of Biology</t>
  </si>
  <si>
    <t xml:space="preserve">Fenner School of Environment and Society </t>
  </si>
  <si>
    <t>Research School of Physics</t>
  </si>
  <si>
    <t>Research School of Astronomy and Astrophysics</t>
  </si>
  <si>
    <t>Research School of Earth Sciences</t>
  </si>
  <si>
    <t>MSI, BDSI, CAPS&amp; CEAT</t>
  </si>
  <si>
    <t>Band Rating of WHS Officer Requirement</t>
  </si>
  <si>
    <t>Australian Institute of Health and Safety (AIHS) defined WHS Categories</t>
  </si>
  <si>
    <t>Position</t>
  </si>
  <si>
    <t>Qualification</t>
  </si>
  <si>
    <t>Experience</t>
  </si>
  <si>
    <t>Technical Competency</t>
  </si>
  <si>
    <t>Skills</t>
  </si>
  <si>
    <t>ANUO Level</t>
  </si>
  <si>
    <t>Professional</t>
  </si>
  <si>
    <t>WHS Manager/Senior Consultant</t>
  </si>
  <si>
    <t xml:space="preserve">Master or Grad. Dip. in WHS;  or 
An equivalent combination of relevant experience and/or qualifications commensurate with the risk profile of the local area.
</t>
  </si>
  <si>
    <t>Minimum 3 years full time equivalent in similar positions.   
                                                                            Successfully developed site specific strategy for implementing an organisational WHS Management System.</t>
  </si>
  <si>
    <t>Demonstrates understanding of
advanced theoretical WHS concepts
and technical knowledge within a
systematic and coherent WHS body
of knowledge.
Recognized as an expert within and
outside the organization or a certified Professional by a WHS Professional Association. (Desirable)</t>
  </si>
  <si>
    <r>
      <rPr>
        <b/>
        <sz val="11"/>
        <color theme="1"/>
        <rFont val="Calibri"/>
        <family val="2"/>
        <scheme val="minor"/>
      </rPr>
      <t xml:space="preserve">Analyse and Evaluate Information     </t>
    </r>
    <r>
      <rPr>
        <sz val="11"/>
        <color theme="1"/>
        <rFont val="Calibri"/>
        <family val="2"/>
        <scheme val="minor"/>
      </rPr>
      <t xml:space="preserve">                                                                               
Applies cognitive and technical skills to access, analyse and evaluate information to think critically and generate complex ideas to inform WHS strategy and practice.       
</t>
    </r>
    <r>
      <rPr>
        <b/>
        <sz val="11"/>
        <color theme="1"/>
        <rFont val="Calibri"/>
        <family val="2"/>
        <scheme val="minor"/>
      </rPr>
      <t xml:space="preserve">Problem Solving     </t>
    </r>
    <r>
      <rPr>
        <sz val="11"/>
        <color theme="1"/>
        <rFont val="Calibri"/>
        <family val="2"/>
        <scheme val="minor"/>
      </rPr>
      <t xml:space="preserve">                                                                                                                     
1. Applies critical thinking, information gathering, problem solving and communication skills and judgment to identify and analyse complex WHS problems to generate practical evidence-informed solutions while taking into account legislation and industry standards and the organizational WHS Management System.                                                                                                              2. Applies cognitive, technical and communication skills to justify
proposed solutions from an WHS perspective.    
</t>
    </r>
    <r>
      <rPr>
        <b/>
        <sz val="11"/>
        <color theme="1"/>
        <rFont val="Calibri"/>
        <family val="2"/>
        <scheme val="minor"/>
      </rPr>
      <t>Transmit knowledge, skills and ideas</t>
    </r>
    <r>
      <rPr>
        <sz val="11"/>
        <color theme="1"/>
        <rFont val="Calibri"/>
        <family val="2"/>
        <scheme val="minor"/>
      </rPr>
      <t xml:space="preserve">                                                                                       
1. Interprets and tailors information to communicate knowledge and ideas to workplace, professional and regulatory audiences using appropriate communication strategies and formats.
2. Prepares reports for a range of audiences using appropriate data displays.   
</t>
    </r>
    <r>
      <rPr>
        <b/>
        <sz val="11"/>
        <color theme="1"/>
        <rFont val="Calibri"/>
        <family val="2"/>
        <scheme val="minor"/>
      </rPr>
      <t xml:space="preserve">Soft Skills     </t>
    </r>
    <r>
      <rPr>
        <sz val="11"/>
        <color theme="1"/>
        <rFont val="Calibri"/>
        <family val="2"/>
        <scheme val="minor"/>
      </rPr>
      <t xml:space="preserve">                                                                                                                                      
1. Uses communication and engagement skills, including negotiation and conflict management skills, to initiate, promote and support change.
2. Uses mentoring skills to develop WHS capability of site operational personnel in accordance with the organisational WHS Management System.
3. Excellent communication skills to build rapport and trust with a range of colleges including both academic and professional. </t>
    </r>
  </si>
  <si>
    <t>Practitioner</t>
  </si>
  <si>
    <t>WHS Coordinator/Consultant</t>
  </si>
  <si>
    <t xml:space="preserve">Bachelor in WHS or Advanced Diploma in WHS and Bachelor in a relevant field to the area of working; or
An equivalent combination of relevant experience and/or qualifications commensurate with the risk profile of the local area.
</t>
  </si>
  <si>
    <t>3 years full time equivalent in similar positions.  
                                                                             Successfully implemented an organisational WHS Management System independently.</t>
  </si>
  <si>
    <t xml:space="preserve">Demonstrates comprehensive and
integrated WHS technical knowledge
underpinned by a theoretical understanding
with depth in some areas.  </t>
  </si>
  <si>
    <r>
      <rPr>
        <b/>
        <sz val="11"/>
        <color theme="1"/>
        <rFont val="Calibri"/>
        <family val="2"/>
        <scheme val="minor"/>
      </rPr>
      <t xml:space="preserve">Analyse and Evaluate Information     </t>
    </r>
    <r>
      <rPr>
        <sz val="11"/>
        <color theme="1"/>
        <rFont val="Calibri"/>
        <family val="2"/>
        <scheme val="minor"/>
      </rPr>
      <t xml:space="preserve">                                                                                       
1. Applies cognitive and communication skills to identify, analyse, synthesize and act on information from a range of workplace and external sources.
2. Considers the views and input of others as part of collecting and analysing information as a basis for decision making.
</t>
    </r>
    <r>
      <rPr>
        <b/>
        <sz val="11"/>
        <color theme="1"/>
        <rFont val="Calibri"/>
        <family val="2"/>
        <scheme val="minor"/>
      </rPr>
      <t xml:space="preserve">Problem Solving         </t>
    </r>
    <r>
      <rPr>
        <sz val="11"/>
        <color theme="1"/>
        <rFont val="Calibri"/>
        <family val="2"/>
        <scheme val="minor"/>
      </rPr>
      <t xml:space="preserve">                                                                                                                                           
1. Applies cognitive and technical skills to analyse, plan and evaluate approaches to sometimes unpredicted problems within a framework of existing systems and processes and in known and specified environments. 
</t>
    </r>
    <r>
      <rPr>
        <b/>
        <sz val="11"/>
        <color theme="1"/>
        <rFont val="Calibri"/>
        <family val="2"/>
        <scheme val="minor"/>
      </rPr>
      <t xml:space="preserve">Transmit knowledge, skills and ideas                   </t>
    </r>
    <r>
      <rPr>
        <sz val="11"/>
        <color theme="1"/>
        <rFont val="Calibri"/>
        <family val="2"/>
        <scheme val="minor"/>
      </rPr>
      <t xml:space="preserve">                                                                         
1. Applies communication and training skills to transfer sometimes specialist knowledge and skills to others in a persuasive manner to achieve desired outcomes. 
2. Prepares reports on WHS performance and trends using appropriate writing style, grammar and data displays and with recommendations for local level action to improve WHS in accordance with the organisational WHS Management System. 
</t>
    </r>
    <r>
      <rPr>
        <b/>
        <sz val="11"/>
        <color theme="1"/>
        <rFont val="Calibri"/>
        <family val="2"/>
        <scheme val="minor"/>
      </rPr>
      <t xml:space="preserve">Soft Skills    </t>
    </r>
    <r>
      <rPr>
        <sz val="11"/>
        <color theme="1"/>
        <rFont val="Calibri"/>
        <family val="2"/>
        <scheme val="minor"/>
      </rPr>
      <t xml:space="preserve">                                                                                                                                                                 
1. Applies communication, engagement and leadership skills to initiate and support change.
2. Applies mentoring skills to develop capability of site operational personnel in accordance with the organisational WHS Management System.
3. Excellent communication skills to build rapport and trust with a range of colleges including both academic and professional. </t>
    </r>
  </si>
  <si>
    <t>6/7</t>
  </si>
  <si>
    <t>WHS Officer</t>
  </si>
  <si>
    <t xml:space="preserve">Advanced Diploma or Diploma in WHS; or
An equivalent combination of relevant experience and/or qualifications commensurate with the risk profile of the local area.
</t>
  </si>
  <si>
    <t>3 years full time equivalent in similar positions.        
Successfully implemented an organisational WHS Management System as a part of a team or individually with mentoring from an organisational WHS practitioner or professional.</t>
  </si>
  <si>
    <t>Demonstrates broad factual and
technical WHS knowledge with some
theoretical basis and with depth in some areas.</t>
  </si>
  <si>
    <r>
      <rPr>
        <b/>
        <sz val="11"/>
        <color theme="1"/>
        <rFont val="Calibri"/>
        <family val="2"/>
        <scheme val="minor"/>
      </rPr>
      <t>Analyse and Evaluate Information</t>
    </r>
    <r>
      <rPr>
        <sz val="11"/>
        <color theme="1"/>
        <rFont val="Calibri"/>
        <family val="2"/>
        <scheme val="minor"/>
      </rPr>
      <t xml:space="preserve">                                                                                             
Applies cognitive skills to identify, analyse, compare and act on information from a range of workplace sources as per procedures. 
</t>
    </r>
    <r>
      <rPr>
        <b/>
        <sz val="11"/>
        <color theme="1"/>
        <rFont val="Calibri"/>
        <family val="2"/>
        <scheme val="minor"/>
      </rPr>
      <t xml:space="preserve">Problem Solving          </t>
    </r>
    <r>
      <rPr>
        <sz val="11"/>
        <color theme="1"/>
        <rFont val="Calibri"/>
        <family val="2"/>
        <scheme val="minor"/>
      </rPr>
      <t xml:space="preserve">                                                                                                                                       
Applies a methodical approach to provide technical solutions of a routine or contingency nature to a defined range of predictable problems in known environments. 
</t>
    </r>
    <r>
      <rPr>
        <b/>
        <sz val="11"/>
        <color theme="1"/>
        <rFont val="Calibri"/>
        <family val="2"/>
        <scheme val="minor"/>
      </rPr>
      <t xml:space="preserve">Transmit knowledge, skills and ideas    </t>
    </r>
    <r>
      <rPr>
        <sz val="11"/>
        <color theme="1"/>
        <rFont val="Calibri"/>
        <family val="2"/>
        <scheme val="minor"/>
      </rPr>
      <t xml:space="preserve">                                                                                           
1. Applies communication skills to guide activities and share information across the local area.
2. Prepares basic reports using appropriate writing style, grammar and data displays with recommendations for site-level action to improve WHS as per organisational WHS Management System.
</t>
    </r>
    <r>
      <rPr>
        <b/>
        <sz val="11"/>
        <color theme="1"/>
        <rFont val="Calibri"/>
        <family val="2"/>
        <scheme val="minor"/>
      </rPr>
      <t xml:space="preserve">Soft Skills            </t>
    </r>
    <r>
      <rPr>
        <sz val="11"/>
        <color theme="1"/>
        <rFont val="Calibri"/>
        <family val="2"/>
        <scheme val="minor"/>
      </rPr>
      <t xml:space="preserve">                                                                                                                                                        
1. Works well in a team and engages with other operational colleagues in informal and formal environments.                                                                                                                                                   2. Good communication skills to build rapport and trust with a range of colleges including both academic and professional. </t>
    </r>
  </si>
  <si>
    <t>Graduate</t>
  </si>
  <si>
    <t>WHS Administrator</t>
  </si>
  <si>
    <t xml:space="preserve">Certificate IV in WHS or currently undertaking a Certificate IV in WHS; or 
An equivalent combination of relevant experience and/or qualifications commensurate with the risk profile of the local area.
</t>
  </si>
  <si>
    <t>2 years full time equivalent in similar positions. 
Prior experience in involvement as a part of a team in implementing the organisational WHS Management System.</t>
  </si>
  <si>
    <t>Demonstrates limited factual and
technical WHS knowledge and demonstrate the ability to implement organisation procedures and processes.</t>
  </si>
  <si>
    <r>
      <rPr>
        <b/>
        <sz val="11"/>
        <color theme="1"/>
        <rFont val="Calibri"/>
        <family val="2"/>
        <scheme val="minor"/>
      </rPr>
      <t xml:space="preserve">Analyse and Evaluate Information               </t>
    </r>
    <r>
      <rPr>
        <sz val="11"/>
        <color theme="1"/>
        <rFont val="Calibri"/>
        <family val="2"/>
        <scheme val="minor"/>
      </rPr>
      <t xml:space="preserve">                                                                               
Applies sound skills to identify and analyse on information from a range of workplace sources as per procedures but rely on a manager to make decisions to compare and act on such information. 
</t>
    </r>
    <r>
      <rPr>
        <b/>
        <sz val="11"/>
        <color theme="1"/>
        <rFont val="Calibri"/>
        <family val="2"/>
        <scheme val="minor"/>
      </rPr>
      <t xml:space="preserve">Problem Solving        </t>
    </r>
    <r>
      <rPr>
        <sz val="11"/>
        <color theme="1"/>
        <rFont val="Calibri"/>
        <family val="2"/>
        <scheme val="minor"/>
      </rPr>
      <t xml:space="preserve">                                                                                                                                       
Applies skills to solve problems using organisational guidance to a defined range of predictable problems in known environments. 
</t>
    </r>
    <r>
      <rPr>
        <b/>
        <sz val="11"/>
        <color theme="1"/>
        <rFont val="Calibri"/>
        <family val="2"/>
        <scheme val="minor"/>
      </rPr>
      <t xml:space="preserve">Transmit knowledge, skills and ideas  </t>
    </r>
    <r>
      <rPr>
        <sz val="11"/>
        <color theme="1"/>
        <rFont val="Calibri"/>
        <family val="2"/>
        <scheme val="minor"/>
      </rPr>
      <t xml:space="preserve">                                                                                             
1. Applies communication skills to guide activities and share information across the local area.
2. Present evidence to managers or Directors of a department in an logical and accurate manner..
</t>
    </r>
    <r>
      <rPr>
        <b/>
        <sz val="11"/>
        <color theme="1"/>
        <rFont val="Calibri"/>
        <family val="2"/>
        <scheme val="minor"/>
      </rPr>
      <t xml:space="preserve">Soft Skills         </t>
    </r>
    <r>
      <rPr>
        <sz val="11"/>
        <color theme="1"/>
        <rFont val="Calibri"/>
        <family val="2"/>
        <scheme val="minor"/>
      </rPr>
      <t xml:space="preserve">                                                                                                                                                               
1. Works well in a team and engages with other operational colleagues in formal environments.     
2. Good communication skills to build rapport and trust with a range of colleges including both academic and professional.                                                                                                </t>
    </r>
  </si>
  <si>
    <t>4 - 5</t>
  </si>
  <si>
    <t>Trainee</t>
  </si>
  <si>
    <t>WHS Assistant</t>
  </si>
  <si>
    <r>
      <rPr>
        <b/>
        <sz val="11"/>
        <color theme="1"/>
        <rFont val="Calibri"/>
        <family val="2"/>
        <scheme val="minor"/>
      </rPr>
      <t>As a Graduate Recruitment and Development Program:</t>
    </r>
    <r>
      <rPr>
        <sz val="11"/>
        <color theme="1"/>
        <rFont val="Calibri"/>
        <family val="2"/>
        <scheme val="minor"/>
      </rPr>
      <t xml:space="preserve"> Recently completed a Bachelor, Master or PhD in any field and with a strong interest in WHS.       
                                                                                                                                                 </t>
    </r>
    <r>
      <rPr>
        <b/>
        <sz val="11"/>
        <color theme="1"/>
        <rFont val="Calibri"/>
        <family val="2"/>
        <scheme val="minor"/>
      </rPr>
      <t xml:space="preserve">As a casual, fixed term or continuing employment: </t>
    </r>
    <r>
      <rPr>
        <sz val="11"/>
        <color theme="1"/>
        <rFont val="Calibri"/>
        <family val="2"/>
        <scheme val="minor"/>
      </rPr>
      <t>Cert III with a strong interest in WHS; Yr 12 or Cert II with relevant work experience as a WHS Assistant</t>
    </r>
  </si>
  <si>
    <r>
      <rPr>
        <b/>
        <sz val="11"/>
        <color theme="1"/>
        <rFont val="Calibri"/>
        <family val="2"/>
        <scheme val="minor"/>
      </rPr>
      <t xml:space="preserve">As a Graduate Recruitment and Development Program: </t>
    </r>
    <r>
      <rPr>
        <sz val="11"/>
        <color theme="1"/>
        <rFont val="Calibri"/>
        <family val="2"/>
        <scheme val="minor"/>
      </rPr>
      <t xml:space="preserve">N/A
</t>
    </r>
    <r>
      <rPr>
        <b/>
        <sz val="11"/>
        <color theme="1"/>
        <rFont val="Calibri"/>
        <family val="2"/>
        <scheme val="minor"/>
      </rPr>
      <t xml:space="preserve">As a casual, fixed term or continuing employment: </t>
    </r>
    <r>
      <rPr>
        <sz val="11"/>
        <color theme="1"/>
        <rFont val="Calibri"/>
        <family val="2"/>
        <scheme val="minor"/>
      </rPr>
      <t xml:space="preserve">2 years full time equivalent in similar positions. 
</t>
    </r>
  </si>
  <si>
    <t xml:space="preserve">Demonstrates some basic knowledge of hazard management and literacy and grammar competency.  </t>
  </si>
  <si>
    <r>
      <rPr>
        <b/>
        <sz val="11"/>
        <color theme="1"/>
        <rFont val="Calibri"/>
        <family val="2"/>
        <scheme val="minor"/>
      </rPr>
      <t xml:space="preserve">Problem Solving     </t>
    </r>
    <r>
      <rPr>
        <sz val="11"/>
        <color theme="1"/>
        <rFont val="Calibri"/>
        <family val="2"/>
        <scheme val="minor"/>
      </rPr>
      <t xml:space="preserve">                                                                                                                                       
Exercise judgement on work methods and task sequence within specified timelines and standard practices and procedures.
</t>
    </r>
    <r>
      <rPr>
        <b/>
        <sz val="11"/>
        <color theme="1"/>
        <rFont val="Calibri"/>
        <family val="2"/>
        <scheme val="minor"/>
      </rPr>
      <t xml:space="preserve">Transmit knowledge, skills and ideas    </t>
    </r>
    <r>
      <rPr>
        <sz val="11"/>
        <color theme="1"/>
        <rFont val="Calibri"/>
        <family val="2"/>
        <scheme val="minor"/>
      </rPr>
      <t xml:space="preserve">
Gather factual operational and hazard information for a manager for them to analyse, compare and act.                                                                                
</t>
    </r>
    <r>
      <rPr>
        <b/>
        <sz val="11"/>
        <color theme="1"/>
        <rFont val="Calibri"/>
        <family val="2"/>
        <scheme val="minor"/>
      </rPr>
      <t xml:space="preserve">Soft Skills  </t>
    </r>
    <r>
      <rPr>
        <sz val="11"/>
        <color theme="1"/>
        <rFont val="Calibri"/>
        <family val="2"/>
        <scheme val="minor"/>
      </rPr>
      <t xml:space="preserve">                                                                                                                                                                  
Works well in a team.</t>
    </r>
  </si>
  <si>
    <r>
      <rPr>
        <b/>
        <sz val="22"/>
        <color theme="1"/>
        <rFont val="Calibri"/>
        <family val="2"/>
        <scheme val="minor"/>
      </rPr>
      <t>NOTE:</t>
    </r>
    <r>
      <rPr>
        <sz val="22"/>
        <color theme="1"/>
        <rFont val="Calibri"/>
        <family val="2"/>
        <scheme val="minor"/>
      </rPr>
      <t xml:space="preserve"> If the WHS position is required to deal with frequent security issues, additional capability may be required. Consult WEG and Security for further information.</t>
    </r>
  </si>
  <si>
    <t>Total Weight</t>
  </si>
  <si>
    <t>Actual</t>
  </si>
  <si>
    <t>Projected</t>
  </si>
  <si>
    <t>No. of Staff</t>
  </si>
  <si>
    <t>601-800</t>
  </si>
  <si>
    <t>801-1000</t>
  </si>
  <si>
    <t>No. of Undergraduate Students</t>
  </si>
  <si>
    <t>4801-6400</t>
  </si>
  <si>
    <t>Visitor &gt; 1 week</t>
  </si>
  <si>
    <t>241-360</t>
  </si>
  <si>
    <t>361-480</t>
  </si>
  <si>
    <t>Hazards and Inherent Risk (Risk Profiles)</t>
  </si>
  <si>
    <t>4.2 each</t>
  </si>
  <si>
    <t>Hazards and Inherent Risk (Interaction of hazards)</t>
  </si>
  <si>
    <t>Old building rennovated within the past 5 years</t>
  </si>
  <si>
    <t>Old building under rennovation</t>
  </si>
  <si>
    <t>Infrastructure Issue</t>
  </si>
  <si>
    <t>Single Issues</t>
  </si>
  <si>
    <t>Location Profile</t>
  </si>
  <si>
    <t>1.5 each except remote locations; no. of building; in other organisations; Main campus</t>
  </si>
  <si>
    <t>In other organisation</t>
  </si>
  <si>
    <t>Main Campus</t>
  </si>
  <si>
    <t>Single Building</t>
  </si>
  <si>
    <t>Large Spread</t>
  </si>
  <si>
    <t>Low Risk Contractor</t>
  </si>
  <si>
    <t>High Risk Contractor</t>
  </si>
  <si>
    <t>Inherent Risk</t>
  </si>
  <si>
    <t>Yes/No</t>
  </si>
  <si>
    <t>Contractor Activities</t>
  </si>
  <si>
    <t>New Building (within 10 years)</t>
  </si>
  <si>
    <t>Lift issue</t>
  </si>
  <si>
    <t>Old Building renovated within 5 years</t>
  </si>
  <si>
    <t xml:space="preserve">Lack of or Poor quality facilities and amentities </t>
  </si>
  <si>
    <t>Old Building under rennovation</t>
  </si>
  <si>
    <t>Lack of security to the building</t>
  </si>
  <si>
    <t>Old building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</si>
</sst>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Calibri"/>
      <family val="2"/>
      <scheme val="minor"/>
    </font>
    <font>
      <sz val="12"/>
      <color theme="1"/>
      <name val="Calibri"/>
      <family val="2"/>
      <scheme val="minor"/>
    </font>
    <font>
      <b/>
      <sz val="11"/>
      <color theme="1"/>
      <name val="Calibri"/>
      <family val="2"/>
      <scheme val="minor"/>
    </font>
    <font>
      <sz val="14"/>
      <color theme="1"/>
      <name val="Calibri"/>
      <family val="2"/>
      <scheme val="minor"/>
    </font>
    <font>
      <b/>
      <sz val="22"/>
      <color theme="1"/>
      <name val="Calibri"/>
      <family val="2"/>
      <scheme val="minor"/>
    </font>
    <font>
      <b/>
      <sz val="12"/>
      <color theme="1"/>
      <name val="Arial Narrow"/>
      <family val="2"/>
    </font>
    <font>
      <b/>
      <sz val="14"/>
      <color theme="1"/>
      <name val="Arial Narrow"/>
      <family val="2"/>
    </font>
    <font>
      <sz val="12"/>
      <color theme="1"/>
      <name val="Arial Narrow"/>
      <family val="2"/>
    </font>
    <font>
      <sz val="12"/>
      <color theme="1"/>
      <name val="Calibri"/>
      <family val="2"/>
      <scheme val="minor"/>
    </font>
    <font>
      <sz val="11"/>
      <color rgb="FFFF0000"/>
      <name val="Calibri"/>
      <family val="2"/>
      <scheme val="minor"/>
    </font>
    <font>
      <sz val="12"/>
      <name val="Arial Narrow"/>
      <family val="2"/>
    </font>
    <font>
      <sz val="10"/>
      <color theme="1"/>
      <name val="Arial Narrow"/>
      <family val="2"/>
    </font>
    <font>
      <b/>
      <sz val="11"/>
      <color rgb="FFFF0000"/>
      <name val="Calibri"/>
      <family val="2"/>
      <scheme val="minor"/>
    </font>
    <font>
      <sz val="11"/>
      <color theme="1"/>
      <name val="Arial Narrow"/>
      <family val="2"/>
    </font>
    <font>
      <sz val="9"/>
      <color indexed="81"/>
      <name val="Tahoma"/>
      <family val="2"/>
    </font>
    <font>
      <b/>
      <sz val="9"/>
      <color indexed="81"/>
      <name val="Tahoma"/>
      <family val="2"/>
    </font>
    <font>
      <b/>
      <sz val="9"/>
      <color rgb="FF000000"/>
      <name val="Tahoma"/>
      <family val="2"/>
    </font>
    <font>
      <sz val="9"/>
      <color rgb="FF000000"/>
      <name val="Tahoma"/>
      <family val="2"/>
    </font>
    <font>
      <sz val="22"/>
      <color theme="1"/>
      <name val="Calibri"/>
      <family val="2"/>
      <scheme val="minor"/>
    </font>
    <font>
      <b/>
      <sz val="14"/>
      <color theme="1"/>
      <name val="Calibri"/>
      <family val="2"/>
      <scheme val="minor"/>
    </font>
  </fonts>
  <fills count="10">
    <fill>
      <patternFill patternType="none"/>
    </fill>
    <fill>
      <patternFill patternType="gray125"/>
    </fill>
    <fill>
      <patternFill patternType="solid">
        <fgColor rgb="FF5E889D"/>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rgb="FF92D050"/>
        <bgColor indexed="64"/>
      </patternFill>
    </fill>
    <fill>
      <patternFill patternType="solid">
        <fgColor theme="0"/>
        <bgColor indexed="64"/>
      </patternFill>
    </fill>
    <fill>
      <patternFill patternType="solid">
        <fgColor theme="5" tint="0.7999816888943144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style="thin">
        <color indexed="64"/>
      </right>
      <top/>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s>
  <cellStyleXfs count="1">
    <xf numFmtId="0" fontId="0" fillId="0" borderId="0"/>
  </cellStyleXfs>
  <cellXfs count="221">
    <xf numFmtId="0" fontId="0" fillId="0" borderId="0" xfId="0"/>
    <xf numFmtId="0" fontId="2" fillId="0" borderId="0" xfId="0" applyFont="1"/>
    <xf numFmtId="0" fontId="5" fillId="2" borderId="4" xfId="0" applyFont="1" applyFill="1" applyBorder="1" applyAlignment="1">
      <alignment vertical="center" wrapText="1"/>
    </xf>
    <xf numFmtId="0" fontId="5" fillId="2" borderId="3" xfId="0" applyFont="1" applyFill="1" applyBorder="1" applyAlignment="1">
      <alignment vertical="center" wrapText="1"/>
    </xf>
    <xf numFmtId="0" fontId="0" fillId="0" borderId="7" xfId="0" applyBorder="1" applyAlignment="1">
      <alignment horizontal="center" vertical="center"/>
    </xf>
    <xf numFmtId="0" fontId="0" fillId="0" borderId="10" xfId="0" applyBorder="1" applyAlignment="1">
      <alignment horizontal="center" vertical="center"/>
    </xf>
    <xf numFmtId="0" fontId="2" fillId="3" borderId="6" xfId="0" applyFont="1" applyFill="1" applyBorder="1" applyAlignment="1">
      <alignment horizontal="center" vertical="center"/>
    </xf>
    <xf numFmtId="0" fontId="2" fillId="4" borderId="6" xfId="0" applyFont="1" applyFill="1" applyBorder="1" applyAlignment="1">
      <alignment horizontal="center" vertical="center"/>
    </xf>
    <xf numFmtId="0" fontId="2" fillId="7" borderId="6" xfId="0" applyFont="1" applyFill="1" applyBorder="1" applyAlignment="1">
      <alignment horizontal="center" vertical="center"/>
    </xf>
    <xf numFmtId="0" fontId="2" fillId="5" borderId="6" xfId="0" applyFont="1" applyFill="1" applyBorder="1" applyAlignment="1">
      <alignment horizontal="center" vertical="center"/>
    </xf>
    <xf numFmtId="0" fontId="2" fillId="6" borderId="8" xfId="0" applyFont="1" applyFill="1" applyBorder="1" applyAlignment="1">
      <alignment horizontal="center" vertical="center"/>
    </xf>
    <xf numFmtId="0" fontId="8" fillId="0" borderId="0" xfId="0" applyFont="1"/>
    <xf numFmtId="0" fontId="0" fillId="0" borderId="0" xfId="0" applyAlignment="1">
      <alignment wrapText="1"/>
    </xf>
    <xf numFmtId="16" fontId="0" fillId="0" borderId="7" xfId="0" quotePrefix="1" applyNumberFormat="1" applyBorder="1" applyAlignment="1">
      <alignment horizontal="center" vertical="center"/>
    </xf>
    <xf numFmtId="0" fontId="5" fillId="2" borderId="5" xfId="0" applyFont="1" applyFill="1" applyBorder="1" applyAlignment="1">
      <alignment vertical="center" wrapText="1"/>
    </xf>
    <xf numFmtId="0" fontId="5" fillId="0" borderId="0" xfId="0" applyFont="1" applyAlignment="1">
      <alignment vertical="center" wrapText="1"/>
    </xf>
    <xf numFmtId="0" fontId="9" fillId="0" borderId="0" xfId="0" applyFont="1" applyAlignment="1">
      <alignment wrapText="1"/>
    </xf>
    <xf numFmtId="0" fontId="12" fillId="0" borderId="0" xfId="0" applyFont="1"/>
    <xf numFmtId="0" fontId="0" fillId="0" borderId="0" xfId="0" quotePrefix="1"/>
    <xf numFmtId="0" fontId="12" fillId="0" borderId="0" xfId="0" applyFont="1" applyAlignment="1">
      <alignment wrapText="1"/>
    </xf>
    <xf numFmtId="17" fontId="0" fillId="0" borderId="0" xfId="0" quotePrefix="1" applyNumberFormat="1"/>
    <xf numFmtId="0" fontId="0" fillId="0" borderId="9" xfId="0" applyBorder="1" applyAlignment="1">
      <alignment horizontal="left" vertical="center" wrapText="1"/>
    </xf>
    <xf numFmtId="0" fontId="0" fillId="0" borderId="1" xfId="0" applyBorder="1" applyAlignment="1">
      <alignment horizontal="left" vertical="center" wrapText="1"/>
    </xf>
    <xf numFmtId="0" fontId="0" fillId="0" borderId="2" xfId="0" applyBorder="1" applyAlignment="1">
      <alignment horizontal="left" vertical="top" wrapText="1"/>
    </xf>
    <xf numFmtId="0" fontId="0" fillId="0" borderId="11" xfId="0" applyBorder="1" applyAlignment="1">
      <alignment horizontal="left" vertical="center" wrapText="1"/>
    </xf>
    <xf numFmtId="0" fontId="0" fillId="5" borderId="0" xfId="0" applyFill="1"/>
    <xf numFmtId="0" fontId="0" fillId="6" borderId="0" xfId="0" applyFill="1"/>
    <xf numFmtId="0" fontId="7" fillId="0" borderId="1" xfId="0" applyFont="1" applyBorder="1" applyAlignment="1">
      <alignment horizontal="right"/>
    </xf>
    <xf numFmtId="0" fontId="7" fillId="0" borderId="6" xfId="0" applyFont="1" applyBorder="1" applyAlignment="1">
      <alignment horizontal="right"/>
    </xf>
    <xf numFmtId="0" fontId="7" fillId="0" borderId="19" xfId="0" applyFont="1" applyBorder="1" applyAlignment="1">
      <alignment horizontal="right"/>
    </xf>
    <xf numFmtId="0" fontId="7" fillId="0" borderId="9" xfId="0" applyFont="1" applyBorder="1" applyAlignment="1">
      <alignment horizontal="right"/>
    </xf>
    <xf numFmtId="0" fontId="7" fillId="0" borderId="8" xfId="0" applyFont="1" applyBorder="1" applyAlignment="1">
      <alignment horizontal="right"/>
    </xf>
    <xf numFmtId="0" fontId="0" fillId="6" borderId="2" xfId="0" applyFill="1" applyBorder="1"/>
    <xf numFmtId="0" fontId="0" fillId="5" borderId="2" xfId="0" applyFill="1" applyBorder="1"/>
    <xf numFmtId="0" fontId="0" fillId="4" borderId="2" xfId="0" applyFill="1" applyBorder="1"/>
    <xf numFmtId="0" fontId="0" fillId="3" borderId="2" xfId="0" applyFill="1" applyBorder="1"/>
    <xf numFmtId="0" fontId="6" fillId="2" borderId="17" xfId="0" applyFont="1" applyFill="1" applyBorder="1" applyAlignment="1">
      <alignment vertical="center" wrapText="1"/>
    </xf>
    <xf numFmtId="0" fontId="6" fillId="2" borderId="18" xfId="0" applyFont="1" applyFill="1" applyBorder="1" applyAlignment="1">
      <alignment vertical="center" wrapText="1"/>
    </xf>
    <xf numFmtId="0" fontId="6" fillId="2" borderId="27"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7" fillId="0" borderId="28" xfId="0" applyFont="1" applyBorder="1" applyAlignment="1">
      <alignment horizontal="right"/>
    </xf>
    <xf numFmtId="0" fontId="7" fillId="0" borderId="29" xfId="0" applyFont="1" applyBorder="1" applyAlignment="1">
      <alignment horizontal="right"/>
    </xf>
    <xf numFmtId="0" fontId="0" fillId="6" borderId="31" xfId="0" applyFill="1" applyBorder="1"/>
    <xf numFmtId="0" fontId="0" fillId="5" borderId="11" xfId="0" applyFill="1" applyBorder="1"/>
    <xf numFmtId="0" fontId="0" fillId="6" borderId="39" xfId="0" applyFill="1" applyBorder="1"/>
    <xf numFmtId="0" fontId="13" fillId="0" borderId="36" xfId="0" applyFont="1" applyBorder="1"/>
    <xf numFmtId="0" fontId="0" fillId="4" borderId="11" xfId="0" applyFill="1" applyBorder="1"/>
    <xf numFmtId="0" fontId="0" fillId="6" borderId="40" xfId="0" applyFill="1" applyBorder="1"/>
    <xf numFmtId="0" fontId="0" fillId="4" borderId="41" xfId="0" applyFill="1" applyBorder="1"/>
    <xf numFmtId="0" fontId="0" fillId="6" borderId="41" xfId="0" applyFill="1" applyBorder="1"/>
    <xf numFmtId="0" fontId="0" fillId="4" borderId="25" xfId="0" applyFill="1" applyBorder="1"/>
    <xf numFmtId="0" fontId="0" fillId="6" borderId="25" xfId="0" applyFill="1" applyBorder="1"/>
    <xf numFmtId="0" fontId="7" fillId="0" borderId="47" xfId="0" applyFont="1" applyBorder="1" applyAlignment="1">
      <alignment horizontal="right"/>
    </xf>
    <xf numFmtId="0" fontId="7" fillId="0" borderId="47" xfId="0" applyFont="1" applyBorder="1" applyAlignment="1">
      <alignment horizontal="right" wrapText="1"/>
    </xf>
    <xf numFmtId="0" fontId="0" fillId="4" borderId="47" xfId="0" applyFill="1" applyBorder="1"/>
    <xf numFmtId="0" fontId="13" fillId="0" borderId="33" xfId="0" applyFont="1" applyBorder="1" applyAlignment="1">
      <alignment wrapText="1"/>
    </xf>
    <xf numFmtId="0" fontId="0" fillId="6" borderId="1" xfId="0" applyFill="1" applyBorder="1"/>
    <xf numFmtId="0" fontId="0" fillId="5" borderId="1" xfId="0" applyFill="1" applyBorder="1"/>
    <xf numFmtId="0" fontId="7" fillId="0" borderId="48" xfId="0" applyFont="1" applyBorder="1" applyAlignment="1">
      <alignment horizontal="right"/>
    </xf>
    <xf numFmtId="0" fontId="7" fillId="0" borderId="34" xfId="0" applyFont="1" applyBorder="1" applyAlignment="1">
      <alignment horizontal="right"/>
    </xf>
    <xf numFmtId="0" fontId="7" fillId="0" borderId="45" xfId="0" applyFont="1" applyBorder="1" applyAlignment="1">
      <alignment horizontal="right"/>
    </xf>
    <xf numFmtId="0" fontId="6" fillId="2" borderId="42" xfId="0" applyFont="1" applyFill="1" applyBorder="1" applyAlignment="1">
      <alignment vertical="center" wrapText="1"/>
    </xf>
    <xf numFmtId="0" fontId="0" fillId="6" borderId="29" xfId="0" applyFill="1" applyBorder="1"/>
    <xf numFmtId="0" fontId="13" fillId="0" borderId="36" xfId="0" applyFont="1" applyBorder="1" applyAlignment="1">
      <alignment wrapText="1"/>
    </xf>
    <xf numFmtId="0" fontId="0" fillId="6" borderId="4" xfId="0" applyFill="1" applyBorder="1"/>
    <xf numFmtId="0" fontId="6" fillId="2" borderId="63" xfId="0" applyFont="1" applyFill="1" applyBorder="1" applyAlignment="1">
      <alignment horizontal="center" vertical="center" wrapText="1"/>
    </xf>
    <xf numFmtId="0" fontId="6" fillId="2" borderId="64" xfId="0" applyFont="1" applyFill="1" applyBorder="1" applyAlignment="1">
      <alignment vertical="center" wrapText="1"/>
    </xf>
    <xf numFmtId="0" fontId="7" fillId="0" borderId="7" xfId="0" applyFont="1" applyBorder="1" applyAlignment="1">
      <alignment horizontal="right"/>
    </xf>
    <xf numFmtId="0" fontId="6" fillId="2" borderId="13" xfId="0" applyFont="1" applyFill="1" applyBorder="1" applyAlignment="1">
      <alignment vertical="center" wrapText="1"/>
    </xf>
    <xf numFmtId="0" fontId="7" fillId="0" borderId="33" xfId="0" applyFont="1" applyBorder="1" applyAlignment="1">
      <alignment horizontal="right"/>
    </xf>
    <xf numFmtId="0" fontId="7" fillId="9" borderId="23" xfId="0" applyFont="1" applyFill="1" applyBorder="1" applyAlignment="1">
      <alignment horizontal="right"/>
    </xf>
    <xf numFmtId="0" fontId="7" fillId="9" borderId="24" xfId="0" applyFont="1" applyFill="1" applyBorder="1" applyAlignment="1">
      <alignment horizontal="right"/>
    </xf>
    <xf numFmtId="0" fontId="0" fillId="8" borderId="0" xfId="0" applyFill="1"/>
    <xf numFmtId="0" fontId="13" fillId="0" borderId="32" xfId="0" applyFont="1" applyBorder="1" applyAlignment="1">
      <alignment vertical="top" wrapText="1"/>
    </xf>
    <xf numFmtId="0" fontId="13" fillId="0" borderId="33" xfId="0" applyFont="1" applyBorder="1" applyAlignment="1">
      <alignment vertical="top" wrapText="1"/>
    </xf>
    <xf numFmtId="0" fontId="7" fillId="9" borderId="0" xfId="0" applyFont="1" applyFill="1"/>
    <xf numFmtId="0" fontId="7" fillId="9" borderId="62" xfId="0" applyFont="1" applyFill="1" applyBorder="1" applyAlignment="1">
      <alignment horizontal="right"/>
    </xf>
    <xf numFmtId="0" fontId="7" fillId="9" borderId="61" xfId="0" applyFont="1" applyFill="1" applyBorder="1" applyAlignment="1">
      <alignment horizontal="right"/>
    </xf>
    <xf numFmtId="0" fontId="7" fillId="9" borderId="32" xfId="0" applyFont="1" applyFill="1" applyBorder="1" applyAlignment="1">
      <alignment horizontal="right"/>
    </xf>
    <xf numFmtId="0" fontId="10" fillId="9" borderId="61" xfId="0" applyFont="1" applyFill="1" applyBorder="1" applyAlignment="1">
      <alignment horizontal="right"/>
    </xf>
    <xf numFmtId="0" fontId="7" fillId="9" borderId="62" xfId="0" applyFont="1" applyFill="1" applyBorder="1" applyAlignment="1">
      <alignment horizontal="right" wrapText="1"/>
    </xf>
    <xf numFmtId="0" fontId="7" fillId="9" borderId="61" xfId="0" applyFont="1" applyFill="1" applyBorder="1" applyAlignment="1">
      <alignment horizontal="right" wrapText="1"/>
    </xf>
    <xf numFmtId="0" fontId="7" fillId="9" borderId="32" xfId="0" applyFont="1" applyFill="1" applyBorder="1" applyAlignment="1">
      <alignment horizontal="right" wrapText="1"/>
    </xf>
    <xf numFmtId="0" fontId="7" fillId="0" borderId="10" xfId="0" applyFont="1" applyBorder="1" applyAlignment="1">
      <alignment horizontal="right"/>
    </xf>
    <xf numFmtId="0" fontId="1" fillId="5" borderId="1" xfId="0" applyFont="1" applyFill="1" applyBorder="1" applyAlignment="1">
      <alignment vertical="center"/>
    </xf>
    <xf numFmtId="1" fontId="5" fillId="9" borderId="28" xfId="0" applyNumberFormat="1" applyFont="1" applyFill="1" applyBorder="1" applyAlignment="1">
      <alignment horizontal="right"/>
    </xf>
    <xf numFmtId="1" fontId="5" fillId="0" borderId="34" xfId="0" applyNumberFormat="1" applyFont="1" applyBorder="1" applyAlignment="1">
      <alignment horizontal="right"/>
    </xf>
    <xf numFmtId="0" fontId="10" fillId="0" borderId="16" xfId="0" applyFont="1" applyBorder="1" applyAlignment="1">
      <alignment wrapText="1"/>
    </xf>
    <xf numFmtId="0" fontId="10" fillId="0" borderId="3" xfId="0" applyFont="1" applyBorder="1" applyAlignment="1">
      <alignment horizontal="right"/>
    </xf>
    <xf numFmtId="0" fontId="7" fillId="0" borderId="4" xfId="0" applyFont="1" applyBorder="1" applyAlignment="1">
      <alignment horizontal="right"/>
    </xf>
    <xf numFmtId="0" fontId="7" fillId="0" borderId="5" xfId="0" applyFont="1" applyBorder="1" applyAlignment="1">
      <alignment horizontal="right"/>
    </xf>
    <xf numFmtId="0" fontId="7" fillId="0" borderId="3" xfId="0" applyFont="1" applyBorder="1" applyAlignment="1">
      <alignment horizontal="right"/>
    </xf>
    <xf numFmtId="0" fontId="10" fillId="0" borderId="4" xfId="0" applyFont="1" applyBorder="1" applyAlignment="1">
      <alignment horizontal="right"/>
    </xf>
    <xf numFmtId="0" fontId="7" fillId="0" borderId="3" xfId="0" applyFont="1" applyBorder="1" applyAlignment="1">
      <alignment horizontal="right" wrapText="1"/>
    </xf>
    <xf numFmtId="0" fontId="7" fillId="0" borderId="4" xfId="0" applyFont="1" applyBorder="1" applyAlignment="1">
      <alignment horizontal="right" wrapText="1"/>
    </xf>
    <xf numFmtId="0" fontId="7" fillId="0" borderId="5" xfId="0" applyFont="1" applyBorder="1" applyAlignment="1">
      <alignment horizontal="right" wrapText="1"/>
    </xf>
    <xf numFmtId="1" fontId="5" fillId="0" borderId="30" xfId="0" applyNumberFormat="1" applyFont="1" applyBorder="1" applyAlignment="1">
      <alignment horizontal="right"/>
    </xf>
    <xf numFmtId="0" fontId="7" fillId="0" borderId="65" xfId="0" applyFont="1" applyBorder="1" applyAlignment="1">
      <alignment wrapText="1"/>
    </xf>
    <xf numFmtId="0" fontId="10" fillId="0" borderId="1" xfId="0" applyFont="1" applyBorder="1" applyAlignment="1">
      <alignment horizontal="right"/>
    </xf>
    <xf numFmtId="0" fontId="7" fillId="0" borderId="6" xfId="0" applyFont="1" applyBorder="1" applyAlignment="1">
      <alignment horizontal="right" wrapText="1"/>
    </xf>
    <xf numFmtId="0" fontId="7" fillId="0" borderId="1" xfId="0" applyFont="1" applyBorder="1" applyAlignment="1">
      <alignment horizontal="right" wrapText="1"/>
    </xf>
    <xf numFmtId="0" fontId="7" fillId="0" borderId="7" xfId="0" applyFont="1" applyBorder="1" applyAlignment="1">
      <alignment horizontal="right" wrapText="1"/>
    </xf>
    <xf numFmtId="1" fontId="5" fillId="0" borderId="19" xfId="0" applyNumberFormat="1" applyFont="1" applyBorder="1" applyAlignment="1">
      <alignment horizontal="right"/>
    </xf>
    <xf numFmtId="0" fontId="7" fillId="0" borderId="49" xfId="0" applyFont="1" applyBorder="1" applyAlignment="1">
      <alignment wrapText="1"/>
    </xf>
    <xf numFmtId="0" fontId="7" fillId="0" borderId="66" xfId="0" applyFont="1" applyBorder="1"/>
    <xf numFmtId="0" fontId="7" fillId="0" borderId="23" xfId="0" applyFont="1" applyBorder="1" applyAlignment="1">
      <alignment horizontal="right"/>
    </xf>
    <xf numFmtId="0" fontId="7" fillId="0" borderId="24" xfId="0" applyFont="1" applyBorder="1" applyAlignment="1">
      <alignment horizontal="right"/>
    </xf>
    <xf numFmtId="0" fontId="10" fillId="0" borderId="29" xfId="0" applyFont="1" applyBorder="1" applyAlignment="1">
      <alignment horizontal="right"/>
    </xf>
    <xf numFmtId="0" fontId="7" fillId="0" borderId="23" xfId="0" applyFont="1" applyBorder="1" applyAlignment="1">
      <alignment horizontal="right" wrapText="1"/>
    </xf>
    <xf numFmtId="0" fontId="7" fillId="0" borderId="29" xfId="0" applyFont="1" applyBorder="1" applyAlignment="1">
      <alignment horizontal="right" wrapText="1"/>
    </xf>
    <xf numFmtId="0" fontId="7" fillId="0" borderId="24" xfId="0" applyFont="1" applyBorder="1" applyAlignment="1">
      <alignment horizontal="right" wrapText="1"/>
    </xf>
    <xf numFmtId="1" fontId="5" fillId="0" borderId="28" xfId="0" applyNumberFormat="1" applyFont="1" applyBorder="1" applyAlignment="1">
      <alignment horizontal="right"/>
    </xf>
    <xf numFmtId="0" fontId="7" fillId="0" borderId="59" xfId="0" applyFont="1" applyBorder="1" applyAlignment="1">
      <alignment vertical="top"/>
    </xf>
    <xf numFmtId="0" fontId="7" fillId="0" borderId="57" xfId="0" applyFont="1" applyBorder="1"/>
    <xf numFmtId="0" fontId="7" fillId="0" borderId="58" xfId="0" applyFont="1" applyBorder="1"/>
    <xf numFmtId="0" fontId="7" fillId="0" borderId="11" xfId="0" applyFont="1" applyBorder="1" applyAlignment="1">
      <alignment vertical="top"/>
    </xf>
    <xf numFmtId="0" fontId="7" fillId="0" borderId="53" xfId="0" applyFont="1" applyBorder="1" applyAlignment="1">
      <alignment wrapText="1"/>
    </xf>
    <xf numFmtId="0" fontId="7" fillId="0" borderId="51" xfId="0" applyFont="1" applyBorder="1" applyAlignment="1">
      <alignment wrapText="1"/>
    </xf>
    <xf numFmtId="0" fontId="10" fillId="0" borderId="51" xfId="0" applyFont="1" applyBorder="1" applyAlignment="1">
      <alignment wrapText="1"/>
    </xf>
    <xf numFmtId="0" fontId="7" fillId="0" borderId="52" xfId="0" applyFont="1" applyBorder="1" applyAlignment="1">
      <alignment wrapText="1"/>
    </xf>
    <xf numFmtId="0" fontId="7" fillId="0" borderId="54" xfId="0" applyFont="1" applyBorder="1" applyAlignment="1">
      <alignment wrapText="1"/>
    </xf>
    <xf numFmtId="0" fontId="7" fillId="0" borderId="46" xfId="0" applyFont="1" applyBorder="1"/>
    <xf numFmtId="0" fontId="7" fillId="0" borderId="55" xfId="0" applyFont="1" applyBorder="1" applyAlignment="1">
      <alignment wrapText="1"/>
    </xf>
    <xf numFmtId="0" fontId="7" fillId="0" borderId="50" xfId="0" applyFont="1" applyBorder="1" applyAlignment="1">
      <alignment wrapText="1"/>
    </xf>
    <xf numFmtId="0" fontId="7" fillId="0" borderId="46" xfId="0" applyFont="1" applyBorder="1" applyAlignment="1">
      <alignment horizontal="left" vertical="top"/>
    </xf>
    <xf numFmtId="0" fontId="7" fillId="9" borderId="51" xfId="0" applyFont="1" applyFill="1" applyBorder="1" applyAlignment="1">
      <alignment wrapText="1"/>
    </xf>
    <xf numFmtId="0" fontId="7" fillId="9" borderId="6" xfId="0" applyFont="1" applyFill="1" applyBorder="1" applyAlignment="1">
      <alignment horizontal="right"/>
    </xf>
    <xf numFmtId="0" fontId="7" fillId="9" borderId="1" xfId="0" applyFont="1" applyFill="1" applyBorder="1" applyAlignment="1">
      <alignment horizontal="right"/>
    </xf>
    <xf numFmtId="0" fontId="7" fillId="9" borderId="7" xfId="0" applyFont="1" applyFill="1" applyBorder="1" applyAlignment="1">
      <alignment horizontal="right"/>
    </xf>
    <xf numFmtId="0" fontId="7" fillId="9" borderId="19" xfId="0" applyFont="1" applyFill="1" applyBorder="1" applyAlignment="1">
      <alignment horizontal="right"/>
    </xf>
    <xf numFmtId="0" fontId="7" fillId="9" borderId="1" xfId="0" applyFont="1" applyFill="1" applyBorder="1" applyAlignment="1">
      <alignment horizontal="right" wrapText="1"/>
    </xf>
    <xf numFmtId="0" fontId="7" fillId="9" borderId="2" xfId="0" applyFont="1" applyFill="1" applyBorder="1" applyAlignment="1">
      <alignment horizontal="right"/>
    </xf>
    <xf numFmtId="1" fontId="5" fillId="9" borderId="6" xfId="0" applyNumberFormat="1" applyFont="1" applyFill="1" applyBorder="1" applyAlignment="1">
      <alignment horizontal="right"/>
    </xf>
    <xf numFmtId="0" fontId="13" fillId="9" borderId="1" xfId="0" applyFont="1" applyFill="1" applyBorder="1" applyAlignment="1">
      <alignment horizontal="center" vertical="center" wrapText="1"/>
    </xf>
    <xf numFmtId="0" fontId="0" fillId="9" borderId="61" xfId="0" applyFill="1" applyBorder="1"/>
    <xf numFmtId="0" fontId="10" fillId="0" borderId="9" xfId="0" applyFont="1" applyBorder="1" applyAlignment="1">
      <alignment horizontal="right"/>
    </xf>
    <xf numFmtId="0" fontId="7" fillId="0" borderId="8" xfId="0" applyFont="1" applyBorder="1" applyAlignment="1">
      <alignment horizontal="right" wrapText="1"/>
    </xf>
    <xf numFmtId="0" fontId="7" fillId="0" borderId="9" xfId="0" applyFont="1" applyBorder="1" applyAlignment="1">
      <alignment horizontal="right" wrapText="1"/>
    </xf>
    <xf numFmtId="0" fontId="7" fillId="0" borderId="10" xfId="0" applyFont="1" applyBorder="1" applyAlignment="1">
      <alignment horizontal="right" wrapText="1"/>
    </xf>
    <xf numFmtId="0" fontId="7" fillId="0" borderId="25" xfId="0" applyFont="1" applyBorder="1" applyAlignment="1">
      <alignment horizontal="right"/>
    </xf>
    <xf numFmtId="1" fontId="5" fillId="0" borderId="23" xfId="0" applyNumberFormat="1" applyFont="1" applyBorder="1" applyAlignment="1">
      <alignment horizontal="right"/>
    </xf>
    <xf numFmtId="0" fontId="7" fillId="0" borderId="2" xfId="0" applyFont="1" applyBorder="1" applyAlignment="1">
      <alignment horizontal="right"/>
    </xf>
    <xf numFmtId="1" fontId="5" fillId="0" borderId="6" xfId="0" applyNumberFormat="1" applyFont="1" applyBorder="1" applyAlignment="1">
      <alignment horizontal="right"/>
    </xf>
    <xf numFmtId="0" fontId="7" fillId="0" borderId="21" xfId="0" applyFont="1" applyBorder="1" applyAlignment="1">
      <alignment horizontal="right"/>
    </xf>
    <xf numFmtId="0" fontId="7" fillId="0" borderId="11" xfId="0" applyFont="1" applyBorder="1" applyAlignment="1">
      <alignment horizontal="right"/>
    </xf>
    <xf numFmtId="1" fontId="5" fillId="0" borderId="8" xfId="0" applyNumberFormat="1" applyFont="1" applyBorder="1" applyAlignment="1">
      <alignment horizontal="right"/>
    </xf>
    <xf numFmtId="0" fontId="7" fillId="0" borderId="37" xfId="0" applyFont="1" applyBorder="1" applyAlignment="1">
      <alignment horizontal="right"/>
    </xf>
    <xf numFmtId="0" fontId="7" fillId="0" borderId="38" xfId="0" applyFont="1" applyBorder="1" applyAlignment="1">
      <alignment horizontal="right"/>
    </xf>
    <xf numFmtId="0" fontId="7" fillId="0" borderId="35" xfId="0" applyFont="1" applyBorder="1" applyAlignment="1">
      <alignment horizontal="right"/>
    </xf>
    <xf numFmtId="0" fontId="7" fillId="0" borderId="35" xfId="0" applyFont="1" applyBorder="1" applyAlignment="1">
      <alignment horizontal="right" wrapText="1"/>
    </xf>
    <xf numFmtId="0" fontId="7" fillId="0" borderId="38" xfId="0" applyFont="1" applyBorder="1" applyAlignment="1">
      <alignment horizontal="right" wrapText="1"/>
    </xf>
    <xf numFmtId="0" fontId="7" fillId="0" borderId="39" xfId="0" applyFont="1" applyBorder="1" applyAlignment="1">
      <alignment horizontal="right"/>
    </xf>
    <xf numFmtId="1" fontId="5" fillId="0" borderId="35" xfId="0" applyNumberFormat="1" applyFont="1" applyBorder="1" applyAlignment="1">
      <alignment horizontal="right"/>
    </xf>
    <xf numFmtId="0" fontId="7" fillId="0" borderId="30" xfId="0" applyFont="1" applyBorder="1" applyAlignment="1">
      <alignment horizontal="right"/>
    </xf>
    <xf numFmtId="0" fontId="7" fillId="0" borderId="31" xfId="0" applyFont="1" applyBorder="1" applyAlignment="1">
      <alignment horizontal="right"/>
    </xf>
    <xf numFmtId="1" fontId="5" fillId="0" borderId="3" xfId="0" applyNumberFormat="1" applyFont="1" applyBorder="1" applyAlignment="1">
      <alignment horizontal="right"/>
    </xf>
    <xf numFmtId="0" fontId="13" fillId="0" borderId="1" xfId="0" applyFont="1" applyBorder="1" applyAlignment="1">
      <alignment horizontal="right"/>
    </xf>
    <xf numFmtId="0" fontId="7" fillId="0" borderId="49" xfId="0" applyFont="1" applyBorder="1" applyAlignment="1">
      <alignment horizontal="right"/>
    </xf>
    <xf numFmtId="0" fontId="11" fillId="0" borderId="1" xfId="0" applyFont="1" applyBorder="1" applyAlignment="1">
      <alignment horizontal="right"/>
    </xf>
    <xf numFmtId="0" fontId="7" fillId="0" borderId="20" xfId="0" applyFont="1" applyBorder="1" applyAlignment="1">
      <alignment horizontal="right"/>
    </xf>
    <xf numFmtId="0" fontId="7" fillId="0" borderId="17" xfId="0" applyFont="1" applyBorder="1" applyAlignment="1">
      <alignment horizontal="right"/>
    </xf>
    <xf numFmtId="0" fontId="7" fillId="0" borderId="18" xfId="0" applyFont="1" applyBorder="1" applyAlignment="1">
      <alignment horizontal="right"/>
    </xf>
    <xf numFmtId="0" fontId="7" fillId="0" borderId="18" xfId="0" applyFont="1" applyBorder="1" applyAlignment="1">
      <alignment horizontal="right" wrapText="1"/>
    </xf>
    <xf numFmtId="0" fontId="7" fillId="0" borderId="17" xfId="0" applyFont="1" applyBorder="1" applyAlignment="1">
      <alignment horizontal="right" wrapText="1"/>
    </xf>
    <xf numFmtId="0" fontId="7" fillId="0" borderId="22" xfId="0" applyFont="1" applyBorder="1" applyAlignment="1">
      <alignment horizontal="right"/>
    </xf>
    <xf numFmtId="0" fontId="13" fillId="8" borderId="0" xfId="0" applyFont="1" applyFill="1"/>
    <xf numFmtId="0" fontId="3" fillId="8" borderId="0" xfId="0" applyFont="1" applyFill="1" applyAlignment="1">
      <alignment vertical="center"/>
    </xf>
    <xf numFmtId="0" fontId="4" fillId="8" borderId="0" xfId="0" applyFont="1" applyFill="1"/>
    <xf numFmtId="0" fontId="18" fillId="8" borderId="0" xfId="0" applyFont="1" applyFill="1" applyAlignment="1">
      <alignment vertical="top" wrapText="1"/>
    </xf>
    <xf numFmtId="0" fontId="2" fillId="0" borderId="1" xfId="0" applyFont="1" applyBorder="1" applyAlignment="1">
      <alignment horizontal="right"/>
    </xf>
    <xf numFmtId="0" fontId="19" fillId="0" borderId="1" xfId="0" applyFont="1" applyBorder="1" applyAlignment="1">
      <alignment horizontal="right"/>
    </xf>
    <xf numFmtId="0" fontId="3" fillId="3" borderId="1" xfId="0" applyFont="1" applyFill="1" applyBorder="1"/>
    <xf numFmtId="0" fontId="3" fillId="4" borderId="1" xfId="0" applyFont="1" applyFill="1" applyBorder="1"/>
    <xf numFmtId="0" fontId="3" fillId="5" borderId="1" xfId="0" applyFont="1" applyFill="1" applyBorder="1"/>
    <xf numFmtId="0" fontId="3" fillId="6" borderId="1" xfId="0" applyFont="1" applyFill="1" applyBorder="1"/>
    <xf numFmtId="0" fontId="3" fillId="8" borderId="0" xfId="0" applyFont="1" applyFill="1"/>
    <xf numFmtId="0" fontId="19" fillId="0" borderId="0" xfId="0" applyFont="1" applyAlignment="1">
      <alignment horizontal="right"/>
    </xf>
    <xf numFmtId="0" fontId="1" fillId="8" borderId="0" xfId="0" applyFont="1" applyFill="1"/>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9" xfId="0" applyFont="1" applyBorder="1" applyAlignment="1">
      <alignment horizontal="center" vertical="center"/>
    </xf>
    <xf numFmtId="0" fontId="13" fillId="0" borderId="26" xfId="0" applyFont="1" applyBorder="1" applyAlignment="1">
      <alignment horizontal="left" vertical="top" wrapText="1"/>
    </xf>
    <xf numFmtId="0" fontId="13" fillId="0" borderId="32" xfId="0" applyFont="1" applyBorder="1" applyAlignment="1">
      <alignment horizontal="left" vertical="top" wrapText="1"/>
    </xf>
    <xf numFmtId="0" fontId="6" fillId="0" borderId="67" xfId="0" applyFont="1" applyBorder="1" applyAlignment="1">
      <alignment horizontal="center" vertical="center" wrapText="1"/>
    </xf>
    <xf numFmtId="0" fontId="6" fillId="0" borderId="40"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50"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13" fillId="0" borderId="24" xfId="0" applyFont="1" applyBorder="1" applyAlignment="1">
      <alignment horizontal="left" vertical="top" wrapText="1"/>
    </xf>
    <xf numFmtId="0" fontId="7" fillId="0" borderId="56" xfId="0" applyFont="1" applyBorder="1" applyAlignment="1">
      <alignment horizontal="left" vertical="top" wrapText="1"/>
    </xf>
    <xf numFmtId="0" fontId="7" fillId="0" borderId="57" xfId="0" applyFont="1" applyBorder="1" applyAlignment="1">
      <alignment horizontal="left" vertical="top" wrapText="1"/>
    </xf>
    <xf numFmtId="0" fontId="7" fillId="0" borderId="58" xfId="0" applyFont="1" applyBorder="1" applyAlignment="1">
      <alignment horizontal="left" vertical="top" wrapText="1"/>
    </xf>
    <xf numFmtId="0" fontId="7" fillId="0" borderId="42" xfId="0" applyFont="1" applyBorder="1" applyAlignment="1">
      <alignment horizontal="left" vertical="top" wrapText="1"/>
    </xf>
    <xf numFmtId="0" fontId="7" fillId="0" borderId="43" xfId="0" applyFont="1" applyBorder="1" applyAlignment="1">
      <alignment horizontal="left" vertical="top" wrapText="1"/>
    </xf>
    <xf numFmtId="0" fontId="7" fillId="0" borderId="44" xfId="0" applyFont="1" applyBorder="1" applyAlignment="1">
      <alignment horizontal="left" vertical="top" wrapText="1"/>
    </xf>
    <xf numFmtId="0" fontId="13" fillId="0" borderId="33" xfId="0" applyFont="1" applyBorder="1" applyAlignment="1">
      <alignment horizontal="left" vertical="top" wrapText="1"/>
    </xf>
    <xf numFmtId="0" fontId="13" fillId="0" borderId="42" xfId="0" applyFont="1" applyBorder="1" applyAlignment="1">
      <alignment horizontal="left" vertical="top" wrapText="1"/>
    </xf>
    <xf numFmtId="0" fontId="13" fillId="0" borderId="43" xfId="0" applyFont="1" applyBorder="1" applyAlignment="1">
      <alignment horizontal="left" vertical="top" wrapText="1"/>
    </xf>
    <xf numFmtId="0" fontId="13" fillId="0" borderId="44" xfId="0" applyFont="1" applyBorder="1" applyAlignment="1">
      <alignment horizontal="left" vertical="top" wrapText="1"/>
    </xf>
    <xf numFmtId="0" fontId="7" fillId="0" borderId="56" xfId="0" applyFont="1" applyBorder="1" applyAlignment="1">
      <alignment horizontal="left" vertical="center"/>
    </xf>
    <xf numFmtId="0" fontId="7" fillId="0" borderId="57" xfId="0" applyFont="1" applyBorder="1" applyAlignment="1">
      <alignment horizontal="left" vertical="center"/>
    </xf>
    <xf numFmtId="0" fontId="7" fillId="0" borderId="42" xfId="0" applyFont="1" applyBorder="1" applyAlignment="1">
      <alignment horizontal="left" vertical="top"/>
    </xf>
    <xf numFmtId="0" fontId="7" fillId="0" borderId="43" xfId="0" applyFont="1" applyBorder="1" applyAlignment="1">
      <alignment horizontal="left" vertical="top"/>
    </xf>
    <xf numFmtId="0" fontId="7" fillId="0" borderId="44" xfId="0" applyFont="1" applyBorder="1" applyAlignment="1">
      <alignment horizontal="left" vertical="top"/>
    </xf>
    <xf numFmtId="0" fontId="7" fillId="0" borderId="56" xfId="0" applyFont="1" applyBorder="1" applyAlignment="1">
      <alignment horizontal="left" vertical="top"/>
    </xf>
    <xf numFmtId="0" fontId="7" fillId="0" borderId="57" xfId="0" applyFont="1" applyBorder="1" applyAlignment="1">
      <alignment horizontal="left" vertical="top"/>
    </xf>
    <xf numFmtId="0" fontId="7" fillId="0" borderId="58" xfId="0" applyFont="1" applyBorder="1" applyAlignment="1">
      <alignment horizontal="left" vertical="top"/>
    </xf>
    <xf numFmtId="0" fontId="7" fillId="0" borderId="59" xfId="0" applyFont="1" applyBorder="1" applyAlignment="1">
      <alignment horizontal="left" vertical="top"/>
    </xf>
    <xf numFmtId="0" fontId="7" fillId="0" borderId="60" xfId="0" applyFont="1" applyBorder="1" applyAlignment="1">
      <alignment horizontal="left" vertical="top"/>
    </xf>
    <xf numFmtId="0" fontId="18" fillId="8" borderId="0" xfId="0" applyFont="1" applyFill="1" applyAlignment="1">
      <alignment horizontal="left" vertical="top" wrapText="1"/>
    </xf>
    <xf numFmtId="0" fontId="0" fillId="3" borderId="1" xfId="0" applyFill="1" applyBorder="1" applyAlignment="1">
      <alignment horizontal="left"/>
    </xf>
    <xf numFmtId="0" fontId="0" fillId="4" borderId="1" xfId="0" applyFill="1" applyBorder="1" applyAlignment="1">
      <alignment horizontal="left"/>
    </xf>
    <xf numFmtId="0" fontId="0" fillId="5" borderId="1" xfId="0" applyFill="1" applyBorder="1" applyAlignment="1">
      <alignment horizontal="left"/>
    </xf>
    <xf numFmtId="0" fontId="0" fillId="6" borderId="1" xfId="0" applyFill="1" applyBorder="1" applyAlignment="1">
      <alignment horizontal="left"/>
    </xf>
  </cellXfs>
  <cellStyles count="1">
    <cellStyle name="Normal" xfId="0" builtinId="0"/>
  </cellStyles>
  <dxfs count="2">
    <dxf>
      <alignment horizontal="general" vertical="bottom" textRotation="0" wrapText="1" indent="0" justifyLastLine="0" shrinkToFit="0" readingOrder="0"/>
    </dxf>
    <dxf>
      <alignment horizontal="general" vertical="bottom" textRotation="0" wrapText="1" indent="0" justifyLastLine="0" shrinkToFit="0" readingOrder="0"/>
    </dxf>
  </dxfs>
  <tableStyles count="0" defaultTableStyle="TableStyleMedium2" defaultPivotStyle="PivotStyleLight16"/>
  <colors>
    <mruColors>
      <color rgb="FF456473"/>
      <color rgb="FF5E889D"/>
      <color rgb="FFDAF5FE"/>
      <color rgb="FFCCF2FE"/>
      <color rgb="FFCEE3F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199117</xdr:colOff>
      <xdr:row>0</xdr:row>
      <xdr:rowOff>12700</xdr:rowOff>
    </xdr:from>
    <xdr:to>
      <xdr:col>1</xdr:col>
      <xdr:colOff>736394</xdr:colOff>
      <xdr:row>4</xdr:row>
      <xdr:rowOff>88902</xdr:rowOff>
    </xdr:to>
    <xdr:pic>
      <xdr:nvPicPr>
        <xdr:cNvPr id="2" name="Picture 1" descr="11086 E Report Logo cl#DF92">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9117" y="12700"/>
          <a:ext cx="3356677" cy="1295402"/>
        </a:xfrm>
        <a:prstGeom prst="rect">
          <a:avLst/>
        </a:prstGeom>
        <a:noFill/>
        <a:ln>
          <a:noFill/>
        </a:ln>
      </xdr:spPr>
    </xdr:pic>
    <xdr:clientData/>
  </xdr:twoCellAnchor>
  <xdr:twoCellAnchor>
    <xdr:from>
      <xdr:col>1</xdr:col>
      <xdr:colOff>1596118</xdr:colOff>
      <xdr:row>0</xdr:row>
      <xdr:rowOff>0</xdr:rowOff>
    </xdr:from>
    <xdr:to>
      <xdr:col>8</xdr:col>
      <xdr:colOff>136977</xdr:colOff>
      <xdr:row>2</xdr:row>
      <xdr:rowOff>161925</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4415518" y="0"/>
          <a:ext cx="8078559" cy="898525"/>
        </a:xfrm>
        <a:prstGeom prst="rect">
          <a:avLst/>
        </a:prstGeom>
        <a:solidFill>
          <a:srgbClr val="456473"/>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2400" b="1">
              <a:solidFill>
                <a:schemeClr val="bg1"/>
              </a:solidFill>
              <a:latin typeface="Arial Narrow" panose="020B0606020202030204" pitchFamily="34" charset="0"/>
            </a:rPr>
            <a:t>WHS Officers Capability Framework</a:t>
          </a:r>
        </a:p>
      </xdr:txBody>
    </xdr:sp>
    <xdr:clientData/>
  </xdr:twoCellAnchor>
  <xdr:twoCellAnchor>
    <xdr:from>
      <xdr:col>0</xdr:col>
      <xdr:colOff>63500</xdr:colOff>
      <xdr:row>54</xdr:row>
      <xdr:rowOff>88900</xdr:rowOff>
    </xdr:from>
    <xdr:to>
      <xdr:col>5</xdr:col>
      <xdr:colOff>548369</xdr:colOff>
      <xdr:row>58</xdr:row>
      <xdr:rowOff>203200</xdr:rowOff>
    </xdr:to>
    <xdr:sp macro="" textlink="">
      <xdr:nvSpPr>
        <xdr:cNvPr id="8" name="TextBox 7">
          <a:extLst>
            <a:ext uri="{FF2B5EF4-FFF2-40B4-BE49-F238E27FC236}">
              <a16:creationId xmlns:a16="http://schemas.microsoft.com/office/drawing/2014/main" id="{9970D040-F8FF-ED48-AD52-E6229A7E85FE}"/>
            </a:ext>
          </a:extLst>
        </xdr:cNvPr>
        <xdr:cNvSpPr txBox="1"/>
      </xdr:nvSpPr>
      <xdr:spPr>
        <a:xfrm>
          <a:off x="63500" y="16116300"/>
          <a:ext cx="9933669" cy="1028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200" b="1">
              <a:latin typeface="Arial Narrow" panose="020B0606020202030204" pitchFamily="34" charset="0"/>
            </a:rPr>
            <a:t>Document Control 			</a:t>
          </a:r>
          <a:r>
            <a:rPr lang="en-AU" sz="1200" b="1" baseline="0">
              <a:latin typeface="Arial Narrow" panose="020B0606020202030204" pitchFamily="34" charset="0"/>
            </a:rPr>
            <a:t>           		                                                                                       </a:t>
          </a:r>
        </a:p>
        <a:p>
          <a:r>
            <a:rPr lang="en-AU" sz="1200" b="1" baseline="0">
              <a:latin typeface="Arial Narrow" panose="020B0606020202030204" pitchFamily="34" charset="0"/>
            </a:rPr>
            <a:t>ANU WHS Officers Capability Framework </a:t>
          </a:r>
          <a:endParaRPr lang="en-AU" sz="1100">
            <a:solidFill>
              <a:schemeClr val="dk1"/>
            </a:solidFill>
            <a:effectLst/>
            <a:latin typeface="Arial Narrow" panose="020B0606020202030204" pitchFamily="34" charset="0"/>
            <a:ea typeface="+mn-ea"/>
            <a:cs typeface="+mn-cs"/>
          </a:endParaRPr>
        </a:p>
        <a:p>
          <a:r>
            <a:rPr lang="en-AU" sz="1100">
              <a:solidFill>
                <a:schemeClr val="dk1"/>
              </a:solidFill>
              <a:effectLst/>
              <a:latin typeface="Arial Narrow" panose="020B0606020202030204" pitchFamily="34" charset="0"/>
              <a:ea typeface="+mn-ea"/>
              <a:cs typeface="+mn-cs"/>
            </a:rPr>
            <a:t>Approved by: Deputy Chief People Officer - Safety &amp; Wellbeing			                             Version: 3.1</a:t>
          </a:r>
          <a:r>
            <a:rPr lang="en-AU" sz="1100" baseline="0">
              <a:solidFill>
                <a:schemeClr val="dk1"/>
              </a:solidFill>
              <a:effectLst/>
              <a:latin typeface="Arial Narrow" panose="020B0606020202030204" pitchFamily="34" charset="0"/>
              <a:ea typeface="+mn-ea"/>
              <a:cs typeface="+mn-cs"/>
            </a:rPr>
            <a:t> </a:t>
          </a:r>
        </a:p>
        <a:p>
          <a:r>
            <a:rPr lang="en-AU" sz="1100">
              <a:solidFill>
                <a:schemeClr val="dk1"/>
              </a:solidFill>
              <a:effectLst/>
              <a:latin typeface="Arial Narrow" panose="020B0606020202030204" pitchFamily="34" charset="0"/>
              <a:ea typeface="+mn-ea"/>
              <a:cs typeface="+mn-cs"/>
            </a:rPr>
            <a:t>Release Date: 15 April</a:t>
          </a:r>
          <a:r>
            <a:rPr lang="en-AU" sz="1100" baseline="0">
              <a:solidFill>
                <a:schemeClr val="dk1"/>
              </a:solidFill>
              <a:effectLst/>
              <a:latin typeface="Arial Narrow" panose="020B0606020202030204" pitchFamily="34" charset="0"/>
              <a:ea typeface="+mn-ea"/>
              <a:cs typeface="+mn-cs"/>
            </a:rPr>
            <a:t> </a:t>
          </a:r>
          <a:r>
            <a:rPr lang="en-AU" sz="1100">
              <a:solidFill>
                <a:schemeClr val="dk1"/>
              </a:solidFill>
              <a:effectLst/>
              <a:latin typeface="Arial Narrow" panose="020B0606020202030204" pitchFamily="34" charset="0"/>
              <a:ea typeface="+mn-ea"/>
              <a:cs typeface="+mn-cs"/>
            </a:rPr>
            <a:t> 2024 			Review Date: 30</a:t>
          </a:r>
          <a:r>
            <a:rPr lang="en-AU" sz="1100" baseline="0">
              <a:solidFill>
                <a:schemeClr val="dk1"/>
              </a:solidFill>
              <a:effectLst/>
              <a:latin typeface="Arial Narrow" panose="020B0606020202030204" pitchFamily="34" charset="0"/>
              <a:ea typeface="+mn-ea"/>
              <a:cs typeface="+mn-cs"/>
            </a:rPr>
            <a:t> March</a:t>
          </a:r>
          <a:r>
            <a:rPr lang="en-AU" sz="1100">
              <a:solidFill>
                <a:schemeClr val="dk1"/>
              </a:solidFill>
              <a:effectLst/>
              <a:latin typeface="Arial Narrow" panose="020B0606020202030204" pitchFamily="34" charset="0"/>
              <a:ea typeface="+mn-ea"/>
              <a:cs typeface="+mn-cs"/>
            </a:rPr>
            <a:t> 2025               	Page </a:t>
          </a:r>
          <a:r>
            <a:rPr lang="en-AU" sz="1100" b="1">
              <a:solidFill>
                <a:schemeClr val="dk1"/>
              </a:solidFill>
              <a:effectLst/>
              <a:latin typeface="Arial Narrow" panose="020B0606020202030204" pitchFamily="34" charset="0"/>
              <a:ea typeface="+mn-ea"/>
              <a:cs typeface="+mn-cs"/>
            </a:rPr>
            <a:t>1</a:t>
          </a:r>
          <a:endParaRPr lang="en-AU" sz="1100">
            <a:solidFill>
              <a:schemeClr val="dk1"/>
            </a:solidFill>
            <a:effectLst/>
            <a:latin typeface="Arial Narrow" panose="020B0606020202030204" pitchFamily="34" charset="0"/>
            <a:ea typeface="+mn-ea"/>
            <a:cs typeface="+mn-cs"/>
          </a:endParaRPr>
        </a:p>
        <a:p>
          <a:r>
            <a:rPr lang="en-AU" sz="1100" i="1">
              <a:solidFill>
                <a:schemeClr val="dk1"/>
              </a:solidFill>
              <a:effectLst/>
              <a:latin typeface="Arial Narrow" panose="020B0606020202030204" pitchFamily="34" charset="0"/>
              <a:ea typeface="+mn-ea"/>
              <a:cs typeface="+mn-cs"/>
            </a:rPr>
            <a:t>This process is uncontrolled after printing.</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54429</xdr:colOff>
      <xdr:row>11</xdr:row>
      <xdr:rowOff>163286</xdr:rowOff>
    </xdr:from>
    <xdr:to>
      <xdr:col>3</xdr:col>
      <xdr:colOff>4490812</xdr:colOff>
      <xdr:row>18</xdr:row>
      <xdr:rowOff>19504</xdr:rowOff>
    </xdr:to>
    <xdr:sp macro="" textlink="">
      <xdr:nvSpPr>
        <xdr:cNvPr id="2" name="TextBox 1">
          <a:extLst>
            <a:ext uri="{FF2B5EF4-FFF2-40B4-BE49-F238E27FC236}">
              <a16:creationId xmlns:a16="http://schemas.microsoft.com/office/drawing/2014/main" id="{D17D8292-BAA6-E948-BE88-097DAC055BB9}"/>
            </a:ext>
          </a:extLst>
        </xdr:cNvPr>
        <xdr:cNvSpPr txBox="1"/>
      </xdr:nvSpPr>
      <xdr:spPr>
        <a:xfrm>
          <a:off x="54429" y="18669000"/>
          <a:ext cx="9933669" cy="12532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200" b="1">
              <a:latin typeface="Arial Narrow" panose="020B0606020202030204" pitchFamily="34" charset="0"/>
            </a:rPr>
            <a:t>Document Control 			</a:t>
          </a:r>
          <a:r>
            <a:rPr lang="en-AU" sz="1200" b="1" baseline="0">
              <a:latin typeface="Arial Narrow" panose="020B0606020202030204" pitchFamily="34" charset="0"/>
            </a:rPr>
            <a:t>           		                                                                                       </a:t>
          </a:r>
        </a:p>
        <a:p>
          <a:r>
            <a:rPr lang="en-AU" sz="1200" b="1" baseline="0">
              <a:latin typeface="Arial Narrow" panose="020B0606020202030204" pitchFamily="34" charset="0"/>
            </a:rPr>
            <a:t>ANU WHS Officers Capability Framework </a:t>
          </a:r>
          <a:endParaRPr lang="en-AU" sz="1100">
            <a:solidFill>
              <a:schemeClr val="dk1"/>
            </a:solidFill>
            <a:effectLst/>
            <a:latin typeface="Arial Narrow" panose="020B0606020202030204" pitchFamily="34" charset="0"/>
            <a:ea typeface="+mn-ea"/>
            <a:cs typeface="+mn-cs"/>
          </a:endParaRPr>
        </a:p>
        <a:p>
          <a:r>
            <a:rPr lang="en-AU" sz="1100">
              <a:solidFill>
                <a:schemeClr val="dk1"/>
              </a:solidFill>
              <a:effectLst/>
              <a:latin typeface="Arial Narrow" panose="020B0606020202030204" pitchFamily="34" charset="0"/>
              <a:ea typeface="+mn-ea"/>
              <a:cs typeface="+mn-cs"/>
            </a:rPr>
            <a:t>Approved by: Deputy Chief People Officer - Safety &amp; Wellbeing			                             Version: 3.0</a:t>
          </a:r>
          <a:r>
            <a:rPr lang="en-AU" sz="1100" baseline="0">
              <a:solidFill>
                <a:schemeClr val="dk1"/>
              </a:solidFill>
              <a:effectLst/>
              <a:latin typeface="Arial Narrow" panose="020B0606020202030204" pitchFamily="34" charset="0"/>
              <a:ea typeface="+mn-ea"/>
              <a:cs typeface="+mn-cs"/>
            </a:rPr>
            <a:t> </a:t>
          </a:r>
        </a:p>
        <a:p>
          <a:r>
            <a:rPr lang="en-AU" sz="1100">
              <a:solidFill>
                <a:schemeClr val="dk1"/>
              </a:solidFill>
              <a:effectLst/>
              <a:latin typeface="Arial Narrow" panose="020B0606020202030204" pitchFamily="34" charset="0"/>
              <a:ea typeface="+mn-ea"/>
              <a:cs typeface="+mn-cs"/>
            </a:rPr>
            <a:t>Release Date: 03</a:t>
          </a:r>
          <a:r>
            <a:rPr lang="en-AU" sz="1100" baseline="0">
              <a:solidFill>
                <a:schemeClr val="dk1"/>
              </a:solidFill>
              <a:effectLst/>
              <a:latin typeface="Arial Narrow" panose="020B0606020202030204" pitchFamily="34" charset="0"/>
              <a:ea typeface="+mn-ea"/>
              <a:cs typeface="+mn-cs"/>
            </a:rPr>
            <a:t> March</a:t>
          </a:r>
          <a:r>
            <a:rPr lang="en-AU" sz="1100">
              <a:solidFill>
                <a:schemeClr val="dk1"/>
              </a:solidFill>
              <a:effectLst/>
              <a:latin typeface="Arial Narrow" panose="020B0606020202030204" pitchFamily="34" charset="0"/>
              <a:ea typeface="+mn-ea"/>
              <a:cs typeface="+mn-cs"/>
            </a:rPr>
            <a:t> 2023 			Review Date: 30</a:t>
          </a:r>
          <a:r>
            <a:rPr lang="en-AU" sz="1100" baseline="0">
              <a:solidFill>
                <a:schemeClr val="dk1"/>
              </a:solidFill>
              <a:effectLst/>
              <a:latin typeface="Arial Narrow" panose="020B0606020202030204" pitchFamily="34" charset="0"/>
              <a:ea typeface="+mn-ea"/>
              <a:cs typeface="+mn-cs"/>
            </a:rPr>
            <a:t> January</a:t>
          </a:r>
          <a:r>
            <a:rPr lang="en-AU" sz="1100">
              <a:solidFill>
                <a:schemeClr val="dk1"/>
              </a:solidFill>
              <a:effectLst/>
              <a:latin typeface="Arial Narrow" panose="020B0606020202030204" pitchFamily="34" charset="0"/>
              <a:ea typeface="+mn-ea"/>
              <a:cs typeface="+mn-cs"/>
            </a:rPr>
            <a:t> 2024               	Page </a:t>
          </a:r>
          <a:r>
            <a:rPr lang="en-AU" sz="1100" b="1">
              <a:solidFill>
                <a:schemeClr val="dk1"/>
              </a:solidFill>
              <a:effectLst/>
              <a:latin typeface="Arial Narrow" panose="020B0606020202030204" pitchFamily="34" charset="0"/>
              <a:ea typeface="+mn-ea"/>
              <a:cs typeface="+mn-cs"/>
            </a:rPr>
            <a:t>2</a:t>
          </a:r>
          <a:endParaRPr lang="en-AU" sz="1100">
            <a:solidFill>
              <a:schemeClr val="dk1"/>
            </a:solidFill>
            <a:effectLst/>
            <a:latin typeface="Arial Narrow" panose="020B0606020202030204" pitchFamily="34" charset="0"/>
            <a:ea typeface="+mn-ea"/>
            <a:cs typeface="+mn-cs"/>
          </a:endParaRPr>
        </a:p>
        <a:p>
          <a:r>
            <a:rPr lang="en-AU" sz="1100">
              <a:solidFill>
                <a:schemeClr val="dk1"/>
              </a:solidFill>
              <a:effectLst/>
              <a:latin typeface="Arial Narrow" panose="020B0606020202030204" pitchFamily="34" charset="0"/>
              <a:ea typeface="+mn-ea"/>
              <a:cs typeface="+mn-cs"/>
            </a:rPr>
            <a:t>This process is uncontrolled after printing.</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3:B8" totalsRowShown="0">
  <autoFilter ref="B3:B8" xr:uid="{00000000-0009-0000-0100-000001000000}"/>
  <tableColumns count="1">
    <tableColumn id="1" xr3:uid="{00000000-0010-0000-0000-000001000000}" name="Inherent Risk"/>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D3:D5" totalsRowShown="0">
  <autoFilter ref="D3:D5" xr:uid="{00000000-0009-0000-0100-000003000000}"/>
  <tableColumns count="1">
    <tableColumn id="1" xr3:uid="{00000000-0010-0000-0100-000001000000}" name="Yes/No"/>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4" displayName="Table4" ref="F3:F7" totalsRowShown="0" dataDxfId="1">
  <autoFilter ref="F3:F7" xr:uid="{00000000-0009-0000-0100-000004000000}"/>
  <tableColumns count="1">
    <tableColumn id="1" xr3:uid="{00000000-0010-0000-0200-000001000000}" name="Building Type" dataDxfId="0"/>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le5" displayName="Table5" ref="H3:H6" totalsRowShown="0">
  <autoFilter ref="H3:H6" xr:uid="{00000000-0009-0000-0100-000005000000}"/>
  <tableColumns count="1">
    <tableColumn id="1" xr3:uid="{00000000-0010-0000-0300-000001000000}" name="Contractor Activities"/>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K62"/>
  <sheetViews>
    <sheetView tabSelected="1" zoomScale="60" zoomScaleNormal="60" workbookViewId="0">
      <pane xSplit="2" topLeftCell="C1" activePane="topRight" state="frozen"/>
      <selection pane="topRight" activeCell="J62" sqref="J62"/>
    </sheetView>
  </sheetViews>
  <sheetFormatPr defaultColWidth="8.85546875" defaultRowHeight="15"/>
  <cols>
    <col min="1" max="1" width="37" customWidth="1"/>
    <col min="2" max="2" width="45" customWidth="1"/>
    <col min="3" max="3" width="11.42578125" customWidth="1"/>
    <col min="4" max="4" width="12" customWidth="1"/>
    <col min="5" max="5" width="18.42578125" customWidth="1"/>
    <col min="6" max="6" width="10" customWidth="1"/>
    <col min="7" max="7" width="12.85546875" customWidth="1"/>
    <col min="8" max="8" width="15.28515625" customWidth="1"/>
    <col min="9" max="9" width="13.42578125" customWidth="1"/>
    <col min="10" max="10" width="12.42578125" customWidth="1"/>
    <col min="11" max="11" width="21.42578125" customWidth="1"/>
    <col min="12" max="12" width="15.85546875" customWidth="1"/>
    <col min="13" max="13" width="12.42578125" customWidth="1"/>
    <col min="14" max="14" width="17.85546875" customWidth="1"/>
    <col min="15" max="15" width="19" customWidth="1"/>
    <col min="16" max="16" width="15" customWidth="1"/>
    <col min="17" max="18" width="13.42578125" customWidth="1"/>
    <col min="19" max="19" width="14.85546875" customWidth="1"/>
    <col min="20" max="20" width="26.140625" customWidth="1"/>
    <col min="21" max="21" width="14.42578125" customWidth="1"/>
    <col min="22" max="22" width="25.7109375" customWidth="1"/>
    <col min="23" max="23" width="40.28515625" customWidth="1"/>
    <col min="24" max="24" width="14.85546875" customWidth="1"/>
    <col min="25" max="25" width="16.140625" customWidth="1"/>
    <col min="26" max="27" width="12.28515625" customWidth="1"/>
    <col min="28" max="28" width="14.140625" customWidth="1"/>
    <col min="29" max="30" width="12.28515625" customWidth="1"/>
    <col min="31" max="31" width="16.42578125" customWidth="1"/>
    <col min="32" max="32" width="11.7109375" customWidth="1"/>
    <col min="33" max="33" width="35.140625" customWidth="1"/>
    <col min="34" max="34" width="18.85546875" customWidth="1"/>
    <col min="35" max="35" width="52.42578125" customWidth="1"/>
    <col min="36" max="36" width="81.7109375" customWidth="1"/>
  </cols>
  <sheetData>
    <row r="1" spans="1:37" ht="28.5">
      <c r="A1" s="72"/>
      <c r="B1" s="72"/>
      <c r="C1" s="72"/>
      <c r="D1" s="72"/>
      <c r="E1" s="72"/>
      <c r="F1" s="72"/>
      <c r="G1" s="167"/>
      <c r="H1" s="167"/>
      <c r="I1" s="167"/>
      <c r="J1" s="167"/>
      <c r="K1" s="167"/>
      <c r="L1" s="167"/>
      <c r="M1" s="167"/>
      <c r="N1" s="167"/>
      <c r="O1" s="167"/>
      <c r="P1" s="167"/>
      <c r="Q1" s="167"/>
      <c r="R1" s="167"/>
      <c r="S1" s="167"/>
      <c r="T1" s="167"/>
      <c r="U1" s="167"/>
      <c r="V1" s="167"/>
      <c r="W1" s="167"/>
      <c r="X1" s="167"/>
      <c r="Y1" s="167"/>
      <c r="Z1" s="167"/>
      <c r="AA1" s="167"/>
      <c r="AB1" s="167"/>
      <c r="AC1" s="167"/>
      <c r="AD1" s="167"/>
      <c r="AE1" s="167"/>
      <c r="AF1" s="167"/>
      <c r="AG1" s="167"/>
      <c r="AH1" s="170" t="s">
        <v>0</v>
      </c>
      <c r="AI1" s="171" t="s">
        <v>1</v>
      </c>
      <c r="AJ1" s="175"/>
      <c r="AK1" s="175"/>
    </row>
    <row r="2" spans="1:37" ht="28.5">
      <c r="A2" s="72"/>
      <c r="B2" s="72"/>
      <c r="C2" s="72"/>
      <c r="D2" s="72"/>
      <c r="E2" s="72"/>
      <c r="F2" s="72"/>
      <c r="G2" s="167"/>
      <c r="H2" s="167"/>
      <c r="I2" s="167"/>
      <c r="J2" s="167"/>
      <c r="K2" s="167"/>
      <c r="L2" s="167"/>
      <c r="M2" s="72"/>
      <c r="N2" s="72"/>
      <c r="O2" s="72"/>
      <c r="P2" s="72"/>
      <c r="Q2" s="167"/>
      <c r="R2" s="167"/>
      <c r="S2" s="167"/>
      <c r="T2" s="167"/>
      <c r="U2" s="167"/>
      <c r="V2" s="167"/>
      <c r="W2" s="167"/>
      <c r="X2" s="167"/>
      <c r="Y2" s="167"/>
      <c r="Z2" s="167"/>
      <c r="AA2" s="167"/>
      <c r="AB2" s="167"/>
      <c r="AC2" s="167"/>
      <c r="AD2" s="167"/>
      <c r="AE2" s="167"/>
      <c r="AF2" s="167"/>
      <c r="AG2" s="167"/>
      <c r="AH2" s="170" t="s">
        <v>2</v>
      </c>
      <c r="AI2" s="172" t="s">
        <v>3</v>
      </c>
      <c r="AJ2" s="175"/>
      <c r="AK2" s="175"/>
    </row>
    <row r="3" spans="1:37" ht="18.75">
      <c r="A3" s="72"/>
      <c r="B3" s="72"/>
      <c r="C3" s="72"/>
      <c r="D3" s="72"/>
      <c r="E3" s="72"/>
      <c r="F3" s="72"/>
      <c r="G3" s="166"/>
      <c r="H3" s="166"/>
      <c r="I3" s="166"/>
      <c r="J3" s="166"/>
      <c r="K3" s="166"/>
      <c r="L3" s="166"/>
      <c r="M3" s="72"/>
      <c r="N3" s="72"/>
      <c r="O3" s="72"/>
      <c r="P3" s="72"/>
      <c r="Q3" s="166"/>
      <c r="R3" s="166"/>
      <c r="S3" s="166"/>
      <c r="T3" s="166"/>
      <c r="U3" s="166"/>
      <c r="V3" s="166"/>
      <c r="W3" s="166"/>
      <c r="X3" s="166"/>
      <c r="Y3" s="166"/>
      <c r="Z3" s="166"/>
      <c r="AA3" s="166"/>
      <c r="AB3" s="166"/>
      <c r="AC3" s="166"/>
      <c r="AD3" s="166"/>
      <c r="AE3" s="166"/>
      <c r="AF3" s="166"/>
      <c r="AG3" s="166"/>
      <c r="AH3" s="170" t="s">
        <v>4</v>
      </c>
      <c r="AI3" s="173" t="s">
        <v>5</v>
      </c>
      <c r="AJ3" s="175"/>
      <c r="AK3" s="175"/>
    </row>
    <row r="4" spans="1:37" ht="18.75">
      <c r="A4" s="72"/>
      <c r="B4" s="72"/>
      <c r="C4" s="72"/>
      <c r="D4" s="72"/>
      <c r="E4" s="72"/>
      <c r="F4" s="72"/>
      <c r="G4" s="166"/>
      <c r="H4" s="166"/>
      <c r="I4" s="166"/>
      <c r="J4" s="166"/>
      <c r="K4" s="166"/>
      <c r="L4" s="166"/>
      <c r="M4" s="72"/>
      <c r="N4" s="72"/>
      <c r="O4" s="72"/>
      <c r="P4" s="72"/>
      <c r="Q4" s="166"/>
      <c r="R4" s="166"/>
      <c r="S4" s="166"/>
      <c r="T4" s="166"/>
      <c r="U4" s="166"/>
      <c r="V4" s="166"/>
      <c r="W4" s="166"/>
      <c r="X4" s="166"/>
      <c r="Y4" s="166"/>
      <c r="Z4" s="166"/>
      <c r="AA4" s="166"/>
      <c r="AB4" s="166"/>
      <c r="AC4" s="166"/>
      <c r="AD4" s="166"/>
      <c r="AE4" s="166"/>
      <c r="AF4" s="166"/>
      <c r="AG4" s="166"/>
      <c r="AH4" s="170" t="s">
        <v>6</v>
      </c>
      <c r="AI4" s="174" t="s">
        <v>7</v>
      </c>
      <c r="AJ4" s="175"/>
      <c r="AK4" s="175"/>
    </row>
    <row r="5" spans="1:37" ht="19.5" thickBot="1">
      <c r="A5" s="72"/>
      <c r="B5" s="72"/>
      <c r="C5" s="72"/>
      <c r="D5" s="72"/>
      <c r="E5" s="72"/>
      <c r="F5" s="72"/>
      <c r="G5" s="166"/>
      <c r="H5" s="166"/>
      <c r="I5" s="166"/>
      <c r="J5" s="166"/>
      <c r="K5" s="166"/>
      <c r="L5" s="166"/>
      <c r="M5" s="72"/>
      <c r="N5" s="72"/>
      <c r="O5" s="72"/>
      <c r="P5" s="72"/>
      <c r="Q5" s="166"/>
      <c r="R5" s="166"/>
      <c r="S5" s="166"/>
      <c r="T5" s="166"/>
      <c r="U5" s="166"/>
      <c r="V5" s="166"/>
      <c r="W5" s="166"/>
      <c r="X5" s="166"/>
      <c r="Y5" s="166"/>
      <c r="Z5" s="166"/>
      <c r="AA5" s="166"/>
      <c r="AB5" s="166"/>
      <c r="AC5" s="166"/>
      <c r="AD5" s="166"/>
      <c r="AE5" s="166"/>
      <c r="AF5" s="166"/>
      <c r="AG5" s="166"/>
      <c r="AH5" s="176"/>
      <c r="AI5" s="175"/>
      <c r="AJ5" s="175"/>
      <c r="AK5" s="175"/>
    </row>
    <row r="6" spans="1:37" ht="18.75" thickBot="1">
      <c r="A6" s="165"/>
      <c r="B6" s="165"/>
      <c r="C6" s="186" t="s">
        <v>8</v>
      </c>
      <c r="D6" s="187"/>
      <c r="E6" s="187"/>
      <c r="F6" s="188"/>
      <c r="G6" s="189" t="s">
        <v>9</v>
      </c>
      <c r="H6" s="190"/>
      <c r="I6" s="190"/>
      <c r="J6" s="190"/>
      <c r="K6" s="190"/>
      <c r="L6" s="190"/>
      <c r="M6" s="190"/>
      <c r="N6" s="190"/>
      <c r="O6" s="190"/>
      <c r="P6" s="190"/>
      <c r="Q6" s="190"/>
      <c r="R6" s="190"/>
      <c r="S6" s="190"/>
      <c r="T6" s="190"/>
      <c r="U6" s="191"/>
      <c r="V6" s="192" t="s">
        <v>10</v>
      </c>
      <c r="W6" s="193"/>
      <c r="X6" s="194"/>
      <c r="Y6" s="192" t="s">
        <v>11</v>
      </c>
      <c r="Z6" s="193"/>
      <c r="AA6" s="193"/>
      <c r="AB6" s="193"/>
      <c r="AC6" s="193"/>
      <c r="AD6" s="193"/>
      <c r="AE6" s="194"/>
      <c r="AF6" s="192" t="s">
        <v>12</v>
      </c>
      <c r="AG6" s="194"/>
      <c r="AH6" s="183" t="s">
        <v>13</v>
      </c>
      <c r="AI6" s="184"/>
      <c r="AJ6" s="185"/>
      <c r="AK6" s="72"/>
    </row>
    <row r="7" spans="1:37" ht="180.75" thickBot="1">
      <c r="A7" s="61" t="s">
        <v>14</v>
      </c>
      <c r="B7" s="68" t="s">
        <v>15</v>
      </c>
      <c r="C7" s="37" t="s">
        <v>16</v>
      </c>
      <c r="D7" s="36" t="s">
        <v>17</v>
      </c>
      <c r="E7" s="36" t="s">
        <v>18</v>
      </c>
      <c r="F7" s="66" t="s">
        <v>19</v>
      </c>
      <c r="G7" s="37" t="s">
        <v>20</v>
      </c>
      <c r="H7" s="36" t="s">
        <v>21</v>
      </c>
      <c r="I7" s="36" t="s">
        <v>22</v>
      </c>
      <c r="J7" s="36" t="s">
        <v>23</v>
      </c>
      <c r="K7" s="36" t="s">
        <v>24</v>
      </c>
      <c r="L7" s="36" t="s">
        <v>25</v>
      </c>
      <c r="M7" s="36" t="s">
        <v>26</v>
      </c>
      <c r="N7" s="36" t="s">
        <v>27</v>
      </c>
      <c r="O7" s="36" t="s">
        <v>28</v>
      </c>
      <c r="P7" s="36" t="s">
        <v>29</v>
      </c>
      <c r="Q7" s="36" t="s">
        <v>30</v>
      </c>
      <c r="R7" s="36" t="s">
        <v>31</v>
      </c>
      <c r="S7" s="36" t="s">
        <v>32</v>
      </c>
      <c r="T7" s="36" t="s">
        <v>33</v>
      </c>
      <c r="U7" s="66" t="s">
        <v>34</v>
      </c>
      <c r="V7" s="37" t="s">
        <v>35</v>
      </c>
      <c r="W7" s="36" t="s">
        <v>36</v>
      </c>
      <c r="X7" s="66" t="s">
        <v>37</v>
      </c>
      <c r="Y7" s="37" t="s">
        <v>38</v>
      </c>
      <c r="Z7" s="36" t="s">
        <v>39</v>
      </c>
      <c r="AA7" s="36" t="s">
        <v>40</v>
      </c>
      <c r="AB7" s="36" t="s">
        <v>41</v>
      </c>
      <c r="AC7" s="36" t="s">
        <v>42</v>
      </c>
      <c r="AD7" s="36" t="s">
        <v>43</v>
      </c>
      <c r="AE7" s="66" t="s">
        <v>44</v>
      </c>
      <c r="AF7" s="37" t="s">
        <v>45</v>
      </c>
      <c r="AG7" s="66" t="s">
        <v>46</v>
      </c>
      <c r="AH7" s="65" t="s">
        <v>47</v>
      </c>
      <c r="AI7" s="38" t="s">
        <v>48</v>
      </c>
      <c r="AJ7" s="39" t="s">
        <v>49</v>
      </c>
      <c r="AK7" s="72"/>
    </row>
    <row r="8" spans="1:37" ht="31.5" customHeight="1">
      <c r="A8" s="206" t="s">
        <v>50</v>
      </c>
      <c r="B8" s="87" t="s">
        <v>51</v>
      </c>
      <c r="C8" s="88" t="s">
        <v>52</v>
      </c>
      <c r="D8" s="89">
        <v>0</v>
      </c>
      <c r="E8" s="89">
        <v>0</v>
      </c>
      <c r="F8" s="90" t="s">
        <v>53</v>
      </c>
      <c r="G8" s="91" t="s">
        <v>54</v>
      </c>
      <c r="H8" s="89" t="s">
        <v>54</v>
      </c>
      <c r="I8" s="89" t="s">
        <v>54</v>
      </c>
      <c r="J8" s="89" t="s">
        <v>54</v>
      </c>
      <c r="K8" s="89" t="s">
        <v>55</v>
      </c>
      <c r="L8" s="92" t="s">
        <v>56</v>
      </c>
      <c r="M8" s="89" t="s">
        <v>56</v>
      </c>
      <c r="N8" s="89" t="s">
        <v>55</v>
      </c>
      <c r="O8" s="89" t="s">
        <v>54</v>
      </c>
      <c r="P8" s="89" t="s">
        <v>56</v>
      </c>
      <c r="Q8" s="89" t="s">
        <v>54</v>
      </c>
      <c r="R8" s="89" t="s">
        <v>54</v>
      </c>
      <c r="S8" s="89" t="s">
        <v>54</v>
      </c>
      <c r="T8" s="89" t="s">
        <v>56</v>
      </c>
      <c r="U8" s="90" t="s">
        <v>57</v>
      </c>
      <c r="V8" s="93" t="s">
        <v>58</v>
      </c>
      <c r="W8" s="94" t="s">
        <v>59</v>
      </c>
      <c r="X8" s="95" t="s">
        <v>60</v>
      </c>
      <c r="Y8" s="91" t="s">
        <v>60</v>
      </c>
      <c r="Z8" s="89" t="s">
        <v>57</v>
      </c>
      <c r="AA8" s="89" t="s">
        <v>61</v>
      </c>
      <c r="AB8" s="89" t="s">
        <v>60</v>
      </c>
      <c r="AC8" s="89" t="s">
        <v>57</v>
      </c>
      <c r="AD8" s="89" t="s">
        <v>57</v>
      </c>
      <c r="AE8" s="90" t="s">
        <v>57</v>
      </c>
      <c r="AF8" s="91" t="s">
        <v>54</v>
      </c>
      <c r="AG8" s="90" t="s">
        <v>54</v>
      </c>
      <c r="AH8" s="96">
        <f>SUM(IF(C8='Calculation Guidelines'!$D$8,'Calculation Guidelines'!$E$8,IF(C8='Calculation Guidelines'!$D$10,'Calculation Guidelines'!$E$9,IF(C8='Calculation Guidelines'!$D$11,'Calculation Guidelines'!$E$10,IF(C8='Calculation Guidelines'!$D$12,'Calculation Guidelines'!$E$12,IF(C8='Calculation Guidelines'!$D$13,'Calculation Guidelines'!$E$13))))),IF(D8='Calculation Guidelines'!$D$14,'Calculation Guidelines'!$E$14,IF(D8='Calculation Guidelines'!$D$15,'Calculation Guidelines'!$E$15,IF(D8='Calculation Guidelines'!$D$16,'Calculation Guidelines'!$E$16,IF(D8='Calculation Guidelines'!$D$17,'Calculation Guidelines'!$E$17,IF(D8='Calculation Guidelines'!$D$18,'Calculation Guidelines'!$E$18,IF(D8='Calculation Guidelines'!$D$19,'Calculation Guidelines'!$E$19)))))),IF(E8='Calculation Guidelines'!$D$20,'Calculation Guidelines'!$E$20,IF(E8='Calculation Guidelines'!$D$21,'Calculation Guidelines'!$E$21,IF(E8='Calculation Guidelines'!$D$22,'Calculation Guidelines'!$E$22,IF(E8='Calculation Guidelines'!$D$23,'Calculation Guidelines'!$E$23,IF(E8='Calculation Guidelines'!$D$24,'Calculation Guidelines'!$E$24,IF(E8='Calculation Guidelines'!$D$25,'Calculation Guidelines'!$E$25)))))),IF(F8='Calculation Guidelines'!$D$26,'Calculation Guidelines'!$E$26,IF(F8='Calculation Guidelines'!$D$27,'Calculation Guidelines'!$E$27,IF(F8='Calculation Guidelines'!$D$28,'Calculation Guidelines'!$E$28,IF(F8='Calculation Guidelines'!$D$29,'Calculation Guidelines'!$E$29,IF(F8='Calculation Guidelines'!$D$30,'Calculation Guidelines'!$E$30,IF(F8='Calculation Guidelines'!$D$31,'Calculation Guidelines'!$E$31)))))),IF(G8='Drop down list'!$B$4,'Calculation Guidelines'!$E$36,IF(G8='Drop down list'!$B$5,'Calculation Guidelines'!$E$35,IF(G8='Drop down list'!$B$6,'Calculation Guidelines'!$E$34,IF(G8='Drop down list'!$B$7,'Calculation Guidelines'!$E$33,IF(G8='Drop down list'!$B$8,'Calculation Guidelines'!$E$32))))),IF(H8='Drop down list'!$B$4,'Calculation Guidelines'!$E$36,IF(H8='Drop down list'!$B$5,'Calculation Guidelines'!$E$35,IF(H8='Drop down list'!$B$6,'Calculation Guidelines'!$E$34,IF(H8='Drop down list'!$B$7,'Calculation Guidelines'!$E$33,IF(H8='Drop down list'!$B$8,'Calculation Guidelines'!$E$32))))),IF(I8='Drop down list'!$B$4,'Calculation Guidelines'!$E$36,IF(I8='Drop down list'!$B$5,'Calculation Guidelines'!$E$35,IF(I8='Drop down list'!$B$6,'Calculation Guidelines'!$E$34,IF(I8='Drop down list'!$B$7,'Calculation Guidelines'!$E$33,IF(I8='Drop down list'!$B$8,'Calculation Guidelines'!$E$32))))),IF(J8='Drop down list'!$B$4,'Calculation Guidelines'!$E$36,IF(J8='Drop down list'!$B$5,'Calculation Guidelines'!$E$35,IF(J8='Drop down list'!$B$6,'Calculation Guidelines'!$E$34,IF(J8='Drop down list'!$B$7,'Calculation Guidelines'!$E$33,IF(J8='Drop down list'!$B$8,'Calculation Guidelines'!$E$32))))),IF(K8='Drop down list'!$B$4,'Calculation Guidelines'!$E$36,IF(K8='Drop down list'!$B$5,'Calculation Guidelines'!$E$35,IF(K8='Drop down list'!$B$6,'Calculation Guidelines'!$E$34,IF(K8='Drop down list'!$B$7,'Calculation Guidelines'!$E$33,IF(K8='Drop down list'!$B$8,'Calculation Guidelines'!$E$32))))),IF(L8='Drop down list'!$B$4,'Calculation Guidelines'!$E$36,IF(L8='Drop down list'!$B$5,'Calculation Guidelines'!$E$35,IF(L8='Drop down list'!$B$6,'Calculation Guidelines'!$E$34,IF(L8='Drop down list'!$B$7,'Calculation Guidelines'!$E$33,IF(L8='Drop down list'!$B$8,'Calculation Guidelines'!$E$32))))),IF(M8='Drop down list'!$B$4,'Calculation Guidelines'!$E$36,IF(M8='Drop down list'!$B$5,'Calculation Guidelines'!$E$35,IF(M8='Drop down list'!$B$6,'Calculation Guidelines'!$E$34,IF(M8='Drop down list'!$B$7,'Calculation Guidelines'!$E$33,IF(M8='Drop down list'!$B$8,'Calculation Guidelines'!$E$32))))),IF(N8='Drop down list'!$B$4,'Calculation Guidelines'!$E$36,IF(N8='Drop down list'!$B$5,'Calculation Guidelines'!$E$35,IF(N8='Drop down list'!$B$6,'Calculation Guidelines'!$E$34,IF(N8='Drop down list'!$B$7,'Calculation Guidelines'!$E$33,IF(N8='Drop down list'!$B$8,'Calculation Guidelines'!$E$32))))),IF(O8='Drop down list'!$B$4,'Calculation Guidelines'!$E$36,IF(O8='Drop down list'!$B$5,'Calculation Guidelines'!$E$35,IF(O8='Drop down list'!$B$6,'Calculation Guidelines'!$E$34,IF(O8='Drop down list'!$B$7,'Calculation Guidelines'!$E$33,IF(O8='Drop down list'!$B$8,'Calculation Guidelines'!$E$32))))),IF(P8='Drop down list'!$B$4,'Calculation Guidelines'!$E$36,IF(P8='Drop down list'!$B$5,'Calculation Guidelines'!$E$35,IF(P8='Drop down list'!$B$6,'Calculation Guidelines'!$E$34,IF(P8='Drop down list'!$B$7,'Calculation Guidelines'!$E$33,IF(P8='Drop down list'!$B$8,'Calculation Guidelines'!$E$32))))),IF(Q8='Drop down list'!$B$4,'Calculation Guidelines'!$E$36,IF(Q8='Drop down list'!$B$5,'Calculation Guidelines'!$E$35,IF(Q8='Drop down list'!$B$6,'Calculation Guidelines'!$E$34,IF(Q8='Drop down list'!$B$7,'Calculation Guidelines'!$E$33,IF(Q8='Drop down list'!$B$8,'Calculation Guidelines'!$E$32))))),IF(R8='Drop down list'!$B$4,'Calculation Guidelines'!$E$36,IF(R8='Drop down list'!$B$5,'Calculation Guidelines'!$E$35,IF(R8='Drop down list'!$B$6,'Calculation Guidelines'!$E$34,IF(R8='Drop down list'!$B$7,'Calculation Guidelines'!$E$33,IF(R8='Drop down list'!$B$8,'Calculation Guidelines'!$E$32))))),IF(S8='Drop down list'!$B$4,'Calculation Guidelines'!$E$36,IF(S8='Drop down list'!$B$5,'Calculation Guidelines'!$E$35,IF(S8='Drop down list'!$B$6,'Calculation Guidelines'!$E$34,IF(S8='Drop down list'!$B$7,'Calculation Guidelines'!$E$33,IF(S8='Drop down list'!$B$8,'Calculation Guidelines'!$E$32))))),IF(T8='Drop down list'!$B$4,'Calculation Guidelines'!$E$36,IF(T8='Drop down list'!$B$5,'Calculation Guidelines'!$E$35,IF(T8='Drop down list'!$B$6,'Calculation Guidelines'!$E$34,IF(T8='Drop down list'!$B$7,'Calculation Guidelines'!$E$33,IF(T8='Drop down list'!$B$8,'Calculation Guidelines'!$E$32))))),IF(U8='Calculation Guidelines'!$D$37,'Calculation Guidelines'!$E$37,IF(U8='Calculation Guidelines'!$D$38,'Calculation Guidelines'!$E$38)),IF(V8='Drop down list'!$F$4,'Calculation Guidelines'!$E$39,IF(V8='Drop down list'!$F$5,'Calculation Guidelines'!$E$40,IF(V8='Drop down list'!$F$6,'Calculation Guidelines'!$E$41,IF(V8='Drop down list'!$F$7,'Calculation Guidelines'!$E$42)))),IF(OR(W8='Drop down list'!$K$3,W8='Drop down list'!$K$4,W8='Drop down list'!$K$5,W8='Drop down list'!$K$6,W8='Drop down list'!$K$7),'Calculation Guidelines'!$E$44,IF(W8='Drop down list'!$K$8,'Calculation Guidelines'!$E$45,IF(W8='Drop down list'!$K$9,'Calculation Guidelines'!$E$43))),IF(X8='Calculation Guidelines'!$D$47,'Calculation Guidelines'!$E$47, IF(X8='Calculation Guidelines'!$D$46,'Calculation Guidelines'!$E$46)),IF(Y8='Drop down list'!$D$4,'Calculation Guidelines'!$E$60,IF(Y8='Drop down list'!$D$5,'Calculation Guidelines'!$E$61)),IF(Z8='Drop down list'!$D$4,'Calculation Guidelines'!$E$59,IF(Z8='Drop down list'!$D$5,'Calculation Guidelines'!$E$64)), IF(AA8='Calculation Guidelines'!$D$52,'Calculation Guidelines'!$E$52,IF(AA8='Calculation Guidelines'!$D$53,'Calculation Guidelines'!$E$53,IF(AA8='Calculation Guidelines'!$D$54,'Calculation Guidelines'!$E$54,IF(AA8='Calculation Guidelines'!$D$55,'Calculation Guidelines'!$E$55,IF(AA8='Calculation Guidelines'!$D$56,'Calculation Guidelines'!$E$56))))),IF(AB8='Drop down list'!$D$4,'Calculation Guidelines'!$E$49,IF(AB8='Drop down list'!$D$5,'Calculation Guidelines'!$E$48)),IF(AC8='Drop down list'!$D$4,'Calculation Guidelines'!$E$49,IF(AC8='Drop down list'!$D$5,'Calculation Guidelines'!$E$48)),IF(AD8='Drop down list'!$D$4,'Calculation Guidelines'!$E$58,IF(AD8='Drop down list'!$D$5,'Calculation Guidelines'!$E$57)),IF(AE8='Drop down list'!$D$4,'Calculation Guidelines'!$E$51, IF(AE8='Drop down list'!D5,'Calculation Guidelines'!$E$50)),IF(AF8='Drop down list'!$H$4,'Calculation Guidelines'!$E$63,IF(AF8='Drop down list'!$H$5,'Calculation Guidelines'!$E$62, IF(AF8='Drop down list'!$H$6,'Calculation Guidelines'!$E$61))),IF(AG8='Drop down list'!$H$4,'Calculation Guidelines'!$E$66, IF(AG8='Drop down list'!$H$5,'Calculation Guidelines'!$E$65,IF(AG8='Drop down list'!$H$6,'Calculation Guidelines'!$E$64))))</f>
        <v>17</v>
      </c>
      <c r="AI8" s="64" t="s">
        <v>7</v>
      </c>
      <c r="AJ8" s="181" t="s">
        <v>62</v>
      </c>
      <c r="AK8" s="72"/>
    </row>
    <row r="9" spans="1:37" ht="31.5">
      <c r="A9" s="207"/>
      <c r="B9" s="97" t="s">
        <v>63</v>
      </c>
      <c r="C9" s="28" t="s">
        <v>64</v>
      </c>
      <c r="D9" s="27" t="s">
        <v>65</v>
      </c>
      <c r="E9" s="27">
        <v>0</v>
      </c>
      <c r="F9" s="67">
        <v>0</v>
      </c>
      <c r="G9" s="28" t="s">
        <v>55</v>
      </c>
      <c r="H9" s="27" t="s">
        <v>54</v>
      </c>
      <c r="I9" s="27" t="s">
        <v>55</v>
      </c>
      <c r="J9" s="27" t="s">
        <v>54</v>
      </c>
      <c r="K9" s="27" t="s">
        <v>56</v>
      </c>
      <c r="L9" s="98" t="s">
        <v>55</v>
      </c>
      <c r="M9" s="27" t="s">
        <v>56</v>
      </c>
      <c r="N9" s="27" t="s">
        <v>56</v>
      </c>
      <c r="O9" s="27" t="s">
        <v>54</v>
      </c>
      <c r="P9" s="27" t="s">
        <v>66</v>
      </c>
      <c r="Q9" s="27" t="s">
        <v>54</v>
      </c>
      <c r="R9" s="27" t="s">
        <v>54</v>
      </c>
      <c r="S9" s="27" t="s">
        <v>54</v>
      </c>
      <c r="T9" s="27" t="s">
        <v>55</v>
      </c>
      <c r="U9" s="67" t="s">
        <v>57</v>
      </c>
      <c r="V9" s="99" t="s">
        <v>67</v>
      </c>
      <c r="W9" s="100" t="s">
        <v>68</v>
      </c>
      <c r="X9" s="101" t="s">
        <v>60</v>
      </c>
      <c r="Y9" s="28" t="s">
        <v>57</v>
      </c>
      <c r="Z9" s="27" t="s">
        <v>60</v>
      </c>
      <c r="AA9" s="27" t="s">
        <v>69</v>
      </c>
      <c r="AB9" s="27" t="s">
        <v>60</v>
      </c>
      <c r="AC9" s="27" t="s">
        <v>57</v>
      </c>
      <c r="AD9" s="27" t="s">
        <v>57</v>
      </c>
      <c r="AE9" s="67" t="s">
        <v>57</v>
      </c>
      <c r="AF9" s="28" t="s">
        <v>54</v>
      </c>
      <c r="AG9" s="67" t="s">
        <v>54</v>
      </c>
      <c r="AH9" s="102">
        <f>SUM(IF(C9='Calculation Guidelines'!$D$8,'Calculation Guidelines'!$E$8,IF(C9='Calculation Guidelines'!$D$10,'Calculation Guidelines'!$E$9,IF(C9='Calculation Guidelines'!$D$11,'Calculation Guidelines'!$E$10,IF(C9='Calculation Guidelines'!$D$12,'Calculation Guidelines'!$E$12,IF(C9='Calculation Guidelines'!$D$13,'Calculation Guidelines'!$E$13))))),IF(D9='Calculation Guidelines'!$D$14,'Calculation Guidelines'!$E$14,IF(D9='Calculation Guidelines'!$D$15,'Calculation Guidelines'!$E$15,IF(D9='Calculation Guidelines'!$D$16,'Calculation Guidelines'!$E$16,IF(D9='Calculation Guidelines'!$D$17,'Calculation Guidelines'!$E$17,IF(D9='Calculation Guidelines'!$D$18,'Calculation Guidelines'!$E$18,IF(D9='Calculation Guidelines'!$D$19,'Calculation Guidelines'!$E$19)))))),IF(E9='Calculation Guidelines'!$D$20,'Calculation Guidelines'!$E$20,IF(E9='Calculation Guidelines'!$D$21,'Calculation Guidelines'!$E$21,IF(E9='Calculation Guidelines'!$D$22,'Calculation Guidelines'!$E$22,IF(E9='Calculation Guidelines'!$D$23,'Calculation Guidelines'!$E$23,IF(E9='Calculation Guidelines'!$D$24,'Calculation Guidelines'!$E$24,IF(E9='Calculation Guidelines'!$D$25,'Calculation Guidelines'!$E$25)))))),IF(F9='Calculation Guidelines'!$D$26,'Calculation Guidelines'!$E$26,IF(F9='Calculation Guidelines'!$D$27,'Calculation Guidelines'!$E$27,IF(F9='Calculation Guidelines'!$D$28,'Calculation Guidelines'!$E$28,IF(F9='Calculation Guidelines'!$D$29,'Calculation Guidelines'!$E$29,IF(F9='Calculation Guidelines'!$D$30,'Calculation Guidelines'!$E$30,IF(F9='Calculation Guidelines'!$D$31,'Calculation Guidelines'!$E$31)))))),IF(G9='Drop down list'!$B$4,'Calculation Guidelines'!$E$36,IF(G9='Drop down list'!$B$5,'Calculation Guidelines'!$E$35,IF(G9='Drop down list'!$B$6,'Calculation Guidelines'!$E$34,IF(G9='Drop down list'!$B$7,'Calculation Guidelines'!$E$33,IF(G9='Drop down list'!$B$8,'Calculation Guidelines'!$E$32))))),IF(H9='Drop down list'!$B$4,'Calculation Guidelines'!$E$36,IF(H9='Drop down list'!$B$5,'Calculation Guidelines'!$E$35,IF(H9='Drop down list'!$B$6,'Calculation Guidelines'!$E$34,IF(H9='Drop down list'!$B$7,'Calculation Guidelines'!$E$33,IF(H9='Drop down list'!$B$8,'Calculation Guidelines'!$E$32))))),IF(I9='Drop down list'!$B$4,'Calculation Guidelines'!$E$36,IF(I9='Drop down list'!$B$5,'Calculation Guidelines'!$E$35,IF(I9='Drop down list'!$B$6,'Calculation Guidelines'!$E$34,IF(I9='Drop down list'!$B$7,'Calculation Guidelines'!$E$33,IF(I9='Drop down list'!$B$8,'Calculation Guidelines'!$E$32))))),IF(J9='Drop down list'!$B$4,'Calculation Guidelines'!$E$36,IF(J9='Drop down list'!$B$5,'Calculation Guidelines'!$E$35,IF(J9='Drop down list'!$B$6,'Calculation Guidelines'!$E$34,IF(J9='Drop down list'!$B$7,'Calculation Guidelines'!$E$33,IF(J9='Drop down list'!$B$8,'Calculation Guidelines'!$E$32))))),IF(K9='Drop down list'!$B$4,'Calculation Guidelines'!$E$36,IF(K9='Drop down list'!$B$5,'Calculation Guidelines'!$E$35,IF(K9='Drop down list'!$B$6,'Calculation Guidelines'!$E$34,IF(K9='Drop down list'!$B$7,'Calculation Guidelines'!$E$33,IF(K9='Drop down list'!$B$8,'Calculation Guidelines'!$E$32))))),IF(L9='Drop down list'!$B$4,'Calculation Guidelines'!$E$36,IF(L9='Drop down list'!$B$5,'Calculation Guidelines'!$E$35,IF(L9='Drop down list'!$B$6,'Calculation Guidelines'!$E$34,IF(L9='Drop down list'!$B$7,'Calculation Guidelines'!$E$33,IF(L9='Drop down list'!$B$8,'Calculation Guidelines'!$E$32))))),IF(M9='Drop down list'!$B$4,'Calculation Guidelines'!$E$36,IF(M9='Drop down list'!$B$5,'Calculation Guidelines'!$E$35,IF(M9='Drop down list'!$B$6,'Calculation Guidelines'!$E$34,IF(M9='Drop down list'!$B$7,'Calculation Guidelines'!$E$33,IF(M9='Drop down list'!$B$8,'Calculation Guidelines'!$E$32))))),IF(N9='Drop down list'!$B$4,'Calculation Guidelines'!$E$36,IF(N9='Drop down list'!$B$5,'Calculation Guidelines'!$E$35,IF(N9='Drop down list'!$B$6,'Calculation Guidelines'!$E$34,IF(N9='Drop down list'!$B$7,'Calculation Guidelines'!$E$33,IF(N9='Drop down list'!$B$8,'Calculation Guidelines'!$E$32))))),IF(O9='Drop down list'!$B$4,'Calculation Guidelines'!$E$36,IF(O9='Drop down list'!$B$5,'Calculation Guidelines'!$E$35,IF(O9='Drop down list'!$B$6,'Calculation Guidelines'!$E$34,IF(O9='Drop down list'!$B$7,'Calculation Guidelines'!$E$33,IF(O9='Drop down list'!$B$8,'Calculation Guidelines'!$E$32))))),IF(P9='Drop down list'!$B$4,'Calculation Guidelines'!$E$36,IF(P9='Drop down list'!$B$5,'Calculation Guidelines'!$E$35,IF(P9='Drop down list'!$B$6,'Calculation Guidelines'!$E$34,IF(P9='Drop down list'!$B$7,'Calculation Guidelines'!$E$33,IF(P9='Drop down list'!$B$8,'Calculation Guidelines'!$E$32))))),IF(Q9='Drop down list'!$B$4,'Calculation Guidelines'!$E$36,IF(Q9='Drop down list'!$B$5,'Calculation Guidelines'!$E$35,IF(Q9='Drop down list'!$B$6,'Calculation Guidelines'!$E$34,IF(Q9='Drop down list'!$B$7,'Calculation Guidelines'!$E$33,IF(Q9='Drop down list'!$B$8,'Calculation Guidelines'!$E$32))))),IF(R9='Drop down list'!$B$4,'Calculation Guidelines'!$E$36,IF(R9='Drop down list'!$B$5,'Calculation Guidelines'!$E$35,IF(R9='Drop down list'!$B$6,'Calculation Guidelines'!$E$34,IF(R9='Drop down list'!$B$7,'Calculation Guidelines'!$E$33,IF(R9='Drop down list'!$B$8,'Calculation Guidelines'!$E$32))))),IF(S9='Drop down list'!$B$4,'Calculation Guidelines'!$E$36,IF(S9='Drop down list'!$B$5,'Calculation Guidelines'!$E$35,IF(S9='Drop down list'!$B$6,'Calculation Guidelines'!$E$34,IF(S9='Drop down list'!$B$7,'Calculation Guidelines'!$E$33,IF(S9='Drop down list'!$B$8,'Calculation Guidelines'!$E$32))))),IF(T9='Drop down list'!$B$4,'Calculation Guidelines'!$E$36,IF(T9='Drop down list'!$B$5,'Calculation Guidelines'!$E$35,IF(T9='Drop down list'!$B$6,'Calculation Guidelines'!$E$34,IF(T9='Drop down list'!$B$7,'Calculation Guidelines'!$E$33,IF(T9='Drop down list'!$B$8,'Calculation Guidelines'!$E$32))))),IF(U9='Calculation Guidelines'!$D$37,'Calculation Guidelines'!$E$37,IF(U9='Calculation Guidelines'!$D$38,'Calculation Guidelines'!$E$38)),IF(V9='Drop down list'!$F$4,'Calculation Guidelines'!$E$39,IF(V9='Drop down list'!$F$5,'Calculation Guidelines'!$E$40,IF(V9='Drop down list'!$F$6,'Calculation Guidelines'!$E$41,IF(V9='Drop down list'!$F$7,'Calculation Guidelines'!$E$42)))),IF(OR(W9='Drop down list'!$K$3,W9='Drop down list'!$K$4,W9='Drop down list'!$K$5,W9='Drop down list'!$K$6,W9='Drop down list'!$K$7),'Calculation Guidelines'!$E$44,IF(W9='Drop down list'!$K$8,'Calculation Guidelines'!$E$45,IF(W9='Drop down list'!$K$9,'Calculation Guidelines'!$E$43))),IF(X9='Calculation Guidelines'!$D$47,'Calculation Guidelines'!$E$47, IF(X9='Calculation Guidelines'!$D$46,'Calculation Guidelines'!$E$46)),IF(Y9='Drop down list'!$D$4,'Calculation Guidelines'!$E$60,IF(Y9='Drop down list'!$D$5,'Calculation Guidelines'!$E$61)),IF(Z9='Drop down list'!$D$4,'Calculation Guidelines'!$E$59,IF(Z9='Drop down list'!$D$5,'Calculation Guidelines'!$E$64)), IF(AA9='Calculation Guidelines'!$D$52,'Calculation Guidelines'!$E$52,IF(AA9='Calculation Guidelines'!$D$53,'Calculation Guidelines'!$E$53,IF(AA9='Calculation Guidelines'!$D$54,'Calculation Guidelines'!$E$54,IF(AA9='Calculation Guidelines'!$D$55,'Calculation Guidelines'!$E$55,IF(AA9='Calculation Guidelines'!$D$56,'Calculation Guidelines'!$E$56))))),IF(AB9='Drop down list'!$D$4,'Calculation Guidelines'!$E$49,IF(AB9='Drop down list'!$D$5,'Calculation Guidelines'!$E$48)),IF(AC9='Drop down list'!$D$4,'Calculation Guidelines'!$E$49,IF(AC9='Drop down list'!$D$5,'Calculation Guidelines'!$E$48)),IF(AD9='Drop down list'!$D$4,'Calculation Guidelines'!$E$58,IF(AD9='Drop down list'!$D$5,'Calculation Guidelines'!$E$57)),IF(AE9='Drop down list'!$D$4,'Calculation Guidelines'!$E$51, IF(AE9='Drop down list'!D6,'Calculation Guidelines'!$E$50)),IF(AF9='Drop down list'!$H$4,'Calculation Guidelines'!$E$63,IF(AF9='Drop down list'!$H$5,'Calculation Guidelines'!$E$62, IF(AF9='Drop down list'!$H$6,'Calculation Guidelines'!$E$61))),IF(AG9='Drop down list'!$H$4,'Calculation Guidelines'!$E$66, IF(AG9='Drop down list'!$H$5,'Calculation Guidelines'!$E$65,IF(AG9='Drop down list'!$H$6,'Calculation Guidelines'!$E$64))))</f>
        <v>20.500000000000004</v>
      </c>
      <c r="AI9" s="56" t="s">
        <v>7</v>
      </c>
      <c r="AJ9" s="182"/>
      <c r="AK9" s="72"/>
    </row>
    <row r="10" spans="1:37" ht="15.75" customHeight="1">
      <c r="A10" s="207" t="s">
        <v>70</v>
      </c>
      <c r="B10" s="97" t="s">
        <v>71</v>
      </c>
      <c r="C10" s="28" t="s">
        <v>72</v>
      </c>
      <c r="D10" s="27">
        <v>0</v>
      </c>
      <c r="E10" s="27">
        <v>0</v>
      </c>
      <c r="F10" s="67">
        <v>0</v>
      </c>
      <c r="G10" s="28" t="s">
        <v>55</v>
      </c>
      <c r="H10" s="27" t="s">
        <v>54</v>
      </c>
      <c r="I10" s="27" t="s">
        <v>54</v>
      </c>
      <c r="J10" s="27" t="s">
        <v>54</v>
      </c>
      <c r="K10" s="27" t="s">
        <v>56</v>
      </c>
      <c r="L10" s="98" t="s">
        <v>55</v>
      </c>
      <c r="M10" s="27" t="s">
        <v>56</v>
      </c>
      <c r="N10" s="27" t="s">
        <v>56</v>
      </c>
      <c r="O10" s="27" t="s">
        <v>54</v>
      </c>
      <c r="P10" s="27" t="s">
        <v>66</v>
      </c>
      <c r="Q10" s="27" t="s">
        <v>54</v>
      </c>
      <c r="R10" s="27" t="s">
        <v>54</v>
      </c>
      <c r="S10" s="27" t="s">
        <v>54</v>
      </c>
      <c r="T10" s="27" t="s">
        <v>56</v>
      </c>
      <c r="U10" s="67" t="s">
        <v>60</v>
      </c>
      <c r="V10" s="99" t="s">
        <v>73</v>
      </c>
      <c r="W10" s="100" t="s">
        <v>59</v>
      </c>
      <c r="X10" s="101" t="s">
        <v>60</v>
      </c>
      <c r="Y10" s="28" t="s">
        <v>60</v>
      </c>
      <c r="Z10" s="27" t="s">
        <v>57</v>
      </c>
      <c r="AA10" s="27" t="s">
        <v>61</v>
      </c>
      <c r="AB10" s="27" t="s">
        <v>60</v>
      </c>
      <c r="AC10" s="27" t="s">
        <v>60</v>
      </c>
      <c r="AD10" s="27" t="s">
        <v>57</v>
      </c>
      <c r="AE10" s="67" t="s">
        <v>60</v>
      </c>
      <c r="AF10" s="28" t="s">
        <v>60</v>
      </c>
      <c r="AG10" s="67" t="s">
        <v>60</v>
      </c>
      <c r="AH10" s="102">
        <f>SUM(IF(C10='Calculation Guidelines'!$D$8,'Calculation Guidelines'!$E$8,IF(C10='Calculation Guidelines'!$D$10,'Calculation Guidelines'!$E$9,IF(C10='Calculation Guidelines'!$D$11,'Calculation Guidelines'!$E$10,IF(C10='Calculation Guidelines'!$D$12,'Calculation Guidelines'!$E$12,IF(C10='Calculation Guidelines'!$D$13,'Calculation Guidelines'!$E$13))))),IF(D10='Calculation Guidelines'!$D$14,'Calculation Guidelines'!$E$14,IF(D10='Calculation Guidelines'!$D$15,'Calculation Guidelines'!$E$15,IF(D10='Calculation Guidelines'!$D$16,'Calculation Guidelines'!$E$16,IF(D10='Calculation Guidelines'!$D$17,'Calculation Guidelines'!$E$17,IF(D10='Calculation Guidelines'!$D$18,'Calculation Guidelines'!$E$18,IF(D10='Calculation Guidelines'!$D$19,'Calculation Guidelines'!$E$19)))))),IF(E10='Calculation Guidelines'!$D$20,'Calculation Guidelines'!$E$20,IF(E10='Calculation Guidelines'!$D$21,'Calculation Guidelines'!$E$21,IF(E10='Calculation Guidelines'!$D$22,'Calculation Guidelines'!$E$22,IF(E10='Calculation Guidelines'!$D$23,'Calculation Guidelines'!$E$23,IF(E10='Calculation Guidelines'!$D$24,'Calculation Guidelines'!$E$24,IF(E10='Calculation Guidelines'!$D$25,'Calculation Guidelines'!$E$25)))))),IF(F10='Calculation Guidelines'!$D$26,'Calculation Guidelines'!$E$26,IF(F10='Calculation Guidelines'!$D$27,'Calculation Guidelines'!$E$27,IF(F10='Calculation Guidelines'!$D$28,'Calculation Guidelines'!$E$28,IF(F10='Calculation Guidelines'!$D$29,'Calculation Guidelines'!$E$29,IF(F10='Calculation Guidelines'!$D$30,'Calculation Guidelines'!$E$30,IF(F10='Calculation Guidelines'!$D$31,'Calculation Guidelines'!$E$31)))))),IF(G10='Drop down list'!$B$4,'Calculation Guidelines'!$E$36,IF(G10='Drop down list'!$B$5,'Calculation Guidelines'!$E$35,IF(G10='Drop down list'!$B$6,'Calculation Guidelines'!$E$34,IF(G10='Drop down list'!$B$7,'Calculation Guidelines'!$E$33,IF(G10='Drop down list'!$B$8,'Calculation Guidelines'!$E$32))))),IF(H10='Drop down list'!$B$4,'Calculation Guidelines'!$E$36,IF(H10='Drop down list'!$B$5,'Calculation Guidelines'!$E$35,IF(H10='Drop down list'!$B$6,'Calculation Guidelines'!$E$34,IF(H10='Drop down list'!$B$7,'Calculation Guidelines'!$E$33,IF(H10='Drop down list'!$B$8,'Calculation Guidelines'!$E$32))))),IF(I10='Drop down list'!$B$4,'Calculation Guidelines'!$E$36,IF(I10='Drop down list'!$B$5,'Calculation Guidelines'!$E$35,IF(I10='Drop down list'!$B$6,'Calculation Guidelines'!$E$34,IF(I10='Drop down list'!$B$7,'Calculation Guidelines'!$E$33,IF(I10='Drop down list'!$B$8,'Calculation Guidelines'!$E$32))))),IF(J10='Drop down list'!$B$4,'Calculation Guidelines'!$E$36,IF(J10='Drop down list'!$B$5,'Calculation Guidelines'!$E$35,IF(J10='Drop down list'!$B$6,'Calculation Guidelines'!$E$34,IF(J10='Drop down list'!$B$7,'Calculation Guidelines'!$E$33,IF(J10='Drop down list'!$B$8,'Calculation Guidelines'!$E$32))))),IF(K10='Drop down list'!$B$4,'Calculation Guidelines'!$E$36,IF(K10='Drop down list'!$B$5,'Calculation Guidelines'!$E$35,IF(K10='Drop down list'!$B$6,'Calculation Guidelines'!$E$34,IF(K10='Drop down list'!$B$7,'Calculation Guidelines'!$E$33,IF(K10='Drop down list'!$B$8,'Calculation Guidelines'!$E$32))))),IF(L10='Drop down list'!$B$4,'Calculation Guidelines'!$E$36,IF(L10='Drop down list'!$B$5,'Calculation Guidelines'!$E$35,IF(L10='Drop down list'!$B$6,'Calculation Guidelines'!$E$34,IF(L10='Drop down list'!$B$7,'Calculation Guidelines'!$E$33,IF(L10='Drop down list'!$B$8,'Calculation Guidelines'!$E$32))))),IF(M10='Drop down list'!$B$4,'Calculation Guidelines'!$E$36,IF(M10='Drop down list'!$B$5,'Calculation Guidelines'!$E$35,IF(M10='Drop down list'!$B$6,'Calculation Guidelines'!$E$34,IF(M10='Drop down list'!$B$7,'Calculation Guidelines'!$E$33,IF(M10='Drop down list'!$B$8,'Calculation Guidelines'!$E$32))))),IF(N10='Drop down list'!$B$4,'Calculation Guidelines'!$E$36,IF(N10='Drop down list'!$B$5,'Calculation Guidelines'!$E$35,IF(N10='Drop down list'!$B$6,'Calculation Guidelines'!$E$34,IF(N10='Drop down list'!$B$7,'Calculation Guidelines'!$E$33,IF(N10='Drop down list'!$B$8,'Calculation Guidelines'!$E$32))))),IF(O10='Drop down list'!$B$4,'Calculation Guidelines'!$E$36,IF(O10='Drop down list'!$B$5,'Calculation Guidelines'!$E$35,IF(O10='Drop down list'!$B$6,'Calculation Guidelines'!$E$34,IF(O10='Drop down list'!$B$7,'Calculation Guidelines'!$E$33,IF(O10='Drop down list'!$B$8,'Calculation Guidelines'!$E$32))))),IF(P10='Drop down list'!$B$4,'Calculation Guidelines'!$E$36,IF(P10='Drop down list'!$B$5,'Calculation Guidelines'!$E$35,IF(P10='Drop down list'!$B$6,'Calculation Guidelines'!$E$34,IF(P10='Drop down list'!$B$7,'Calculation Guidelines'!$E$33,IF(P10='Drop down list'!$B$8,'Calculation Guidelines'!$E$32))))),IF(Q10='Drop down list'!$B$4,'Calculation Guidelines'!$E$36,IF(Q10='Drop down list'!$B$5,'Calculation Guidelines'!$E$35,IF(Q10='Drop down list'!$B$6,'Calculation Guidelines'!$E$34,IF(Q10='Drop down list'!$B$7,'Calculation Guidelines'!$E$33,IF(Q10='Drop down list'!$B$8,'Calculation Guidelines'!$E$32))))),IF(R10='Drop down list'!$B$4,'Calculation Guidelines'!$E$36,IF(R10='Drop down list'!$B$5,'Calculation Guidelines'!$E$35,IF(R10='Drop down list'!$B$6,'Calculation Guidelines'!$E$34,IF(R10='Drop down list'!$B$7,'Calculation Guidelines'!$E$33,IF(R10='Drop down list'!$B$8,'Calculation Guidelines'!$E$32))))),IF(S10='Drop down list'!$B$4,'Calculation Guidelines'!$E$36,IF(S10='Drop down list'!$B$5,'Calculation Guidelines'!$E$35,IF(S10='Drop down list'!$B$6,'Calculation Guidelines'!$E$34,IF(S10='Drop down list'!$B$7,'Calculation Guidelines'!$E$33,IF(S10='Drop down list'!$B$8,'Calculation Guidelines'!$E$32))))),IF(T10='Drop down list'!$B$4,'Calculation Guidelines'!$E$36,IF(T10='Drop down list'!$B$5,'Calculation Guidelines'!$E$35,IF(T10='Drop down list'!$B$6,'Calculation Guidelines'!$E$34,IF(T10='Drop down list'!$B$7,'Calculation Guidelines'!$E$33,IF(T10='Drop down list'!$B$8,'Calculation Guidelines'!$E$32))))),IF(U10='Calculation Guidelines'!$D$37,'Calculation Guidelines'!$E$37,IF(U10='Calculation Guidelines'!$D$38,'Calculation Guidelines'!$E$38)),IF(V10='Drop down list'!$F$4,'Calculation Guidelines'!$E$39,IF(V10='Drop down list'!$F$5,'Calculation Guidelines'!$E$40,IF(V10='Drop down list'!$F$6,'Calculation Guidelines'!$E$41,IF(V10='Drop down list'!$F$7,'Calculation Guidelines'!$E$42)))),IF(OR(W10='Drop down list'!$K$3,W10='Drop down list'!$K$4,W10='Drop down list'!$K$5,W10='Drop down list'!$K$6,W10='Drop down list'!$K$7),'Calculation Guidelines'!$E$44,IF(W10='Drop down list'!$K$8,'Calculation Guidelines'!$E$45,IF(W10='Drop down list'!$K$9,'Calculation Guidelines'!$E$43))),IF(X10='Calculation Guidelines'!$D$47,'Calculation Guidelines'!$E$47, IF(X10='Calculation Guidelines'!$D$46,'Calculation Guidelines'!$E$46)),IF(Y10='Drop down list'!$D$4,'Calculation Guidelines'!$E$60,IF(Y10='Drop down list'!$D$5,'Calculation Guidelines'!$E$61)),IF(Z10='Drop down list'!$D$4,'Calculation Guidelines'!$E$59,IF(Z10='Drop down list'!$D$5,'Calculation Guidelines'!$E$64)), IF(AA10='Calculation Guidelines'!$D$52,'Calculation Guidelines'!$E$52,IF(AA10='Calculation Guidelines'!$D$53,'Calculation Guidelines'!$E$53,IF(AA10='Calculation Guidelines'!$D$54,'Calculation Guidelines'!$E$54,IF(AA10='Calculation Guidelines'!$D$55,'Calculation Guidelines'!$E$55,IF(AA10='Calculation Guidelines'!$D$56,'Calculation Guidelines'!$E$56))))),IF(AB10='Drop down list'!$D$4,'Calculation Guidelines'!$E$49,IF(AB10='Drop down list'!$D$5,'Calculation Guidelines'!$E$48)),IF(AC10='Drop down list'!$D$4,'Calculation Guidelines'!$E$49,IF(AC10='Drop down list'!$D$5,'Calculation Guidelines'!$E$48)),IF(AD10='Drop down list'!$D$4,'Calculation Guidelines'!$E$58,IF(AD10='Drop down list'!$D$5,'Calculation Guidelines'!$E$57)),IF(AE10='Drop down list'!$D$4,'Calculation Guidelines'!$E$51, IF(AE10='Drop down list'!D7,'Calculation Guidelines'!$E$50)),IF(AF10='Drop down list'!$H$4,'Calculation Guidelines'!$E$63,IF(AF10='Drop down list'!$H$5,'Calculation Guidelines'!$E$62, IF(AF10='Drop down list'!$H$6,'Calculation Guidelines'!$E$61))),IF(AG10='Drop down list'!$H$4,'Calculation Guidelines'!$E$66, IF(AG10='Drop down list'!$H$5,'Calculation Guidelines'!$E$65,IF(AG10='Drop down list'!$H$6,'Calculation Guidelines'!$E$64))))</f>
        <v>45.550000000000004</v>
      </c>
      <c r="AI10" s="84" t="s">
        <v>5</v>
      </c>
      <c r="AJ10" s="182"/>
      <c r="AK10" s="72"/>
    </row>
    <row r="11" spans="1:37" ht="15.75" customHeight="1">
      <c r="A11" s="207"/>
      <c r="B11" s="97" t="s">
        <v>74</v>
      </c>
      <c r="C11" s="28" t="s">
        <v>64</v>
      </c>
      <c r="D11" s="27">
        <v>0</v>
      </c>
      <c r="E11" s="27">
        <v>0</v>
      </c>
      <c r="F11" s="67" t="s">
        <v>53</v>
      </c>
      <c r="G11" s="28" t="s">
        <v>56</v>
      </c>
      <c r="H11" s="27" t="s">
        <v>54</v>
      </c>
      <c r="I11" s="27" t="s">
        <v>54</v>
      </c>
      <c r="J11" s="27" t="s">
        <v>54</v>
      </c>
      <c r="K11" s="27" t="s">
        <v>56</v>
      </c>
      <c r="L11" s="98" t="s">
        <v>56</v>
      </c>
      <c r="M11" s="27" t="s">
        <v>55</v>
      </c>
      <c r="N11" s="27" t="s">
        <v>55</v>
      </c>
      <c r="O11" s="27" t="s">
        <v>54</v>
      </c>
      <c r="P11" s="27" t="s">
        <v>55</v>
      </c>
      <c r="Q11" s="27" t="s">
        <v>55</v>
      </c>
      <c r="R11" s="27" t="s">
        <v>54</v>
      </c>
      <c r="S11" s="27" t="s">
        <v>54</v>
      </c>
      <c r="T11" s="27" t="s">
        <v>55</v>
      </c>
      <c r="U11" s="67" t="s">
        <v>57</v>
      </c>
      <c r="V11" s="99" t="s">
        <v>75</v>
      </c>
      <c r="W11" s="100" t="s">
        <v>68</v>
      </c>
      <c r="X11" s="101" t="s">
        <v>57</v>
      </c>
      <c r="Y11" s="28" t="s">
        <v>57</v>
      </c>
      <c r="Z11" s="27" t="s">
        <v>60</v>
      </c>
      <c r="AA11" s="27" t="s">
        <v>69</v>
      </c>
      <c r="AB11" s="27" t="s">
        <v>60</v>
      </c>
      <c r="AC11" s="27" t="s">
        <v>57</v>
      </c>
      <c r="AD11" s="27" t="s">
        <v>57</v>
      </c>
      <c r="AE11" s="67" t="s">
        <v>57</v>
      </c>
      <c r="AF11" s="28" t="s">
        <v>54</v>
      </c>
      <c r="AG11" s="67" t="s">
        <v>60</v>
      </c>
      <c r="AH11" s="102">
        <f>SUM(IF(C11='Calculation Guidelines'!$D$8,'Calculation Guidelines'!$E$8,IF(C11='Calculation Guidelines'!$D$10,'Calculation Guidelines'!$E$9,IF(C11='Calculation Guidelines'!$D$11,'Calculation Guidelines'!$E$10,IF(C11='Calculation Guidelines'!$D$12,'Calculation Guidelines'!$E$12,IF(C11='Calculation Guidelines'!$D$13,'Calculation Guidelines'!$E$13))))),IF(D11='Calculation Guidelines'!$D$14,'Calculation Guidelines'!$E$14,IF(D11='Calculation Guidelines'!$D$15,'Calculation Guidelines'!$E$15,IF(D11='Calculation Guidelines'!$D$16,'Calculation Guidelines'!$E$16,IF(D11='Calculation Guidelines'!$D$17,'Calculation Guidelines'!$E$17,IF(D11='Calculation Guidelines'!$D$18,'Calculation Guidelines'!$E$18,IF(D11='Calculation Guidelines'!$D$19,'Calculation Guidelines'!$E$19)))))),IF(E11='Calculation Guidelines'!$D$20,'Calculation Guidelines'!$E$20,IF(E11='Calculation Guidelines'!$D$21,'Calculation Guidelines'!$E$21,IF(E11='Calculation Guidelines'!$D$22,'Calculation Guidelines'!$E$22,IF(E11='Calculation Guidelines'!$D$23,'Calculation Guidelines'!$E$23,IF(E11='Calculation Guidelines'!$D$24,'Calculation Guidelines'!$E$24,IF(E11='Calculation Guidelines'!$D$25,'Calculation Guidelines'!$E$25)))))),IF(F11='Calculation Guidelines'!$D$26,'Calculation Guidelines'!$E$26,IF(F11='Calculation Guidelines'!$D$27,'Calculation Guidelines'!$E$27,IF(F11='Calculation Guidelines'!$D$28,'Calculation Guidelines'!$E$28,IF(F11='Calculation Guidelines'!$D$29,'Calculation Guidelines'!$E$29,IF(F11='Calculation Guidelines'!$D$30,'Calculation Guidelines'!$E$30,IF(F11='Calculation Guidelines'!$D$31,'Calculation Guidelines'!$E$31)))))),IF(G11='Drop down list'!$B$4,'Calculation Guidelines'!$E$36,IF(G11='Drop down list'!$B$5,'Calculation Guidelines'!$E$35,IF(G11='Drop down list'!$B$6,'Calculation Guidelines'!$E$34,IF(G11='Drop down list'!$B$7,'Calculation Guidelines'!$E$33,IF(G11='Drop down list'!$B$8,'Calculation Guidelines'!$E$32))))),IF(H11='Drop down list'!$B$4,'Calculation Guidelines'!$E$36,IF(H11='Drop down list'!$B$5,'Calculation Guidelines'!$E$35,IF(H11='Drop down list'!$B$6,'Calculation Guidelines'!$E$34,IF(H11='Drop down list'!$B$7,'Calculation Guidelines'!$E$33,IF(H11='Drop down list'!$B$8,'Calculation Guidelines'!$E$32))))),IF(I11='Drop down list'!$B$4,'Calculation Guidelines'!$E$36,IF(I11='Drop down list'!$B$5,'Calculation Guidelines'!$E$35,IF(I11='Drop down list'!$B$6,'Calculation Guidelines'!$E$34,IF(I11='Drop down list'!$B$7,'Calculation Guidelines'!$E$33,IF(I11='Drop down list'!$B$8,'Calculation Guidelines'!$E$32))))),IF(J11='Drop down list'!$B$4,'Calculation Guidelines'!$E$36,IF(J11='Drop down list'!$B$5,'Calculation Guidelines'!$E$35,IF(J11='Drop down list'!$B$6,'Calculation Guidelines'!$E$34,IF(J11='Drop down list'!$B$7,'Calculation Guidelines'!$E$33,IF(J11='Drop down list'!$B$8,'Calculation Guidelines'!$E$32))))),IF(K11='Drop down list'!$B$4,'Calculation Guidelines'!$E$36,IF(K11='Drop down list'!$B$5,'Calculation Guidelines'!$E$35,IF(K11='Drop down list'!$B$6,'Calculation Guidelines'!$E$34,IF(K11='Drop down list'!$B$7,'Calculation Guidelines'!$E$33,IF(K11='Drop down list'!$B$8,'Calculation Guidelines'!$E$32))))),IF(L11='Drop down list'!$B$4,'Calculation Guidelines'!$E$36,IF(L11='Drop down list'!$B$5,'Calculation Guidelines'!$E$35,IF(L11='Drop down list'!$B$6,'Calculation Guidelines'!$E$34,IF(L11='Drop down list'!$B$7,'Calculation Guidelines'!$E$33,IF(L11='Drop down list'!$B$8,'Calculation Guidelines'!$E$32))))),IF(M11='Drop down list'!$B$4,'Calculation Guidelines'!$E$36,IF(M11='Drop down list'!$B$5,'Calculation Guidelines'!$E$35,IF(M11='Drop down list'!$B$6,'Calculation Guidelines'!$E$34,IF(M11='Drop down list'!$B$7,'Calculation Guidelines'!$E$33,IF(M11='Drop down list'!$B$8,'Calculation Guidelines'!$E$32))))),IF(N11='Drop down list'!$B$4,'Calculation Guidelines'!$E$36,IF(N11='Drop down list'!$B$5,'Calculation Guidelines'!$E$35,IF(N11='Drop down list'!$B$6,'Calculation Guidelines'!$E$34,IF(N11='Drop down list'!$B$7,'Calculation Guidelines'!$E$33,IF(N11='Drop down list'!$B$8,'Calculation Guidelines'!$E$32))))),IF(O11='Drop down list'!$B$4,'Calculation Guidelines'!$E$36,IF(O11='Drop down list'!$B$5,'Calculation Guidelines'!$E$35,IF(O11='Drop down list'!$B$6,'Calculation Guidelines'!$E$34,IF(O11='Drop down list'!$B$7,'Calculation Guidelines'!$E$33,IF(O11='Drop down list'!$B$8,'Calculation Guidelines'!$E$32))))),IF(P11='Drop down list'!$B$4,'Calculation Guidelines'!$E$36,IF(P11='Drop down list'!$B$5,'Calculation Guidelines'!$E$35,IF(P11='Drop down list'!$B$6,'Calculation Guidelines'!$E$34,IF(P11='Drop down list'!$B$7,'Calculation Guidelines'!$E$33,IF(P11='Drop down list'!$B$8,'Calculation Guidelines'!$E$32))))),IF(Q11='Drop down list'!$B$4,'Calculation Guidelines'!$E$36,IF(Q11='Drop down list'!$B$5,'Calculation Guidelines'!$E$35,IF(Q11='Drop down list'!$B$6,'Calculation Guidelines'!$E$34,IF(Q11='Drop down list'!$B$7,'Calculation Guidelines'!$E$33,IF(Q11='Drop down list'!$B$8,'Calculation Guidelines'!$E$32))))),IF(R11='Drop down list'!$B$4,'Calculation Guidelines'!$E$36,IF(R11='Drop down list'!$B$5,'Calculation Guidelines'!$E$35,IF(R11='Drop down list'!$B$6,'Calculation Guidelines'!$E$34,IF(R11='Drop down list'!$B$7,'Calculation Guidelines'!$E$33,IF(R11='Drop down list'!$B$8,'Calculation Guidelines'!$E$32))))),IF(S11='Drop down list'!$B$4,'Calculation Guidelines'!$E$36,IF(S11='Drop down list'!$B$5,'Calculation Guidelines'!$E$35,IF(S11='Drop down list'!$B$6,'Calculation Guidelines'!$E$34,IF(S11='Drop down list'!$B$7,'Calculation Guidelines'!$E$33,IF(S11='Drop down list'!$B$8,'Calculation Guidelines'!$E$32))))),IF(T11='Drop down list'!$B$4,'Calculation Guidelines'!$E$36,IF(T11='Drop down list'!$B$5,'Calculation Guidelines'!$E$35,IF(T11='Drop down list'!$B$6,'Calculation Guidelines'!$E$34,IF(T11='Drop down list'!$B$7,'Calculation Guidelines'!$E$33,IF(T11='Drop down list'!$B$8,'Calculation Guidelines'!$E$32))))),IF(U11='Calculation Guidelines'!$D$37,'Calculation Guidelines'!$E$37,IF(U11='Calculation Guidelines'!$D$38,'Calculation Guidelines'!$E$38)),IF(V11='Drop down list'!$F$4,'Calculation Guidelines'!$E$39,IF(V11='Drop down list'!$F$5,'Calculation Guidelines'!$E$40,IF(V11='Drop down list'!$F$6,'Calculation Guidelines'!$E$41,IF(V11='Drop down list'!$F$7,'Calculation Guidelines'!$E$42)))),IF(OR(W11='Drop down list'!$K$3,W11='Drop down list'!$K$4,W11='Drop down list'!$K$5,W11='Drop down list'!$K$6,W11='Drop down list'!$K$7),'Calculation Guidelines'!$E$44,IF(W11='Drop down list'!$K$8,'Calculation Guidelines'!$E$45,IF(W11='Drop down list'!$K$9,'Calculation Guidelines'!$E$43))),IF(X11='Calculation Guidelines'!$D$47,'Calculation Guidelines'!$E$47, IF(X11='Calculation Guidelines'!$D$46,'Calculation Guidelines'!$E$46)),IF(Y11='Drop down list'!$D$4,'Calculation Guidelines'!$E$60,IF(Y11='Drop down list'!$D$5,'Calculation Guidelines'!$E$61)),IF(Z11='Drop down list'!$D$4,'Calculation Guidelines'!$E$59,IF(Z11='Drop down list'!$D$5,'Calculation Guidelines'!$E$64)), IF(AA11='Calculation Guidelines'!$D$52,'Calculation Guidelines'!$E$52,IF(AA11='Calculation Guidelines'!$D$53,'Calculation Guidelines'!$E$53,IF(AA11='Calculation Guidelines'!$D$54,'Calculation Guidelines'!$E$54,IF(AA11='Calculation Guidelines'!$D$55,'Calculation Guidelines'!$E$55,IF(AA11='Calculation Guidelines'!$D$56,'Calculation Guidelines'!$E$56))))),IF(AB11='Drop down list'!$D$4,'Calculation Guidelines'!$E$49,IF(AB11='Drop down list'!$D$5,'Calculation Guidelines'!$E$48)),IF(AC11='Drop down list'!$D$4,'Calculation Guidelines'!$E$49,IF(AC11='Drop down list'!$D$5,'Calculation Guidelines'!$E$48)),IF(AD11='Drop down list'!$D$4,'Calculation Guidelines'!$E$58,IF(AD11='Drop down list'!$D$5,'Calculation Guidelines'!$E$57)),IF(AE11='Drop down list'!$D$4,'Calculation Guidelines'!$E$51, IF(AE11='Drop down list'!D8,'Calculation Guidelines'!$E$50)),IF(AF11='Drop down list'!$H$4,'Calculation Guidelines'!$E$63,IF(AF11='Drop down list'!$H$5,'Calculation Guidelines'!$E$62, IF(AF11='Drop down list'!$H$6,'Calculation Guidelines'!$E$61))),IF(AG11='Drop down list'!$H$4,'Calculation Guidelines'!$E$66, IF(AG11='Drop down list'!$H$5,'Calculation Guidelines'!$E$65,IF(AG11='Drop down list'!$H$6,'Calculation Guidelines'!$E$64))))</f>
        <v>27.45</v>
      </c>
      <c r="AI11" s="56" t="s">
        <v>7</v>
      </c>
      <c r="AJ11" s="182"/>
      <c r="AK11" s="72"/>
    </row>
    <row r="12" spans="1:37" ht="17.100000000000001" customHeight="1">
      <c r="A12" s="112" t="s">
        <v>76</v>
      </c>
      <c r="B12" s="97" t="s">
        <v>77</v>
      </c>
      <c r="C12" s="28" t="s">
        <v>52</v>
      </c>
      <c r="D12" s="27">
        <v>0</v>
      </c>
      <c r="E12" s="27">
        <v>0</v>
      </c>
      <c r="F12" s="67" t="s">
        <v>53</v>
      </c>
      <c r="G12" s="28" t="s">
        <v>54</v>
      </c>
      <c r="H12" s="27" t="s">
        <v>54</v>
      </c>
      <c r="I12" s="27" t="s">
        <v>54</v>
      </c>
      <c r="J12" s="27" t="s">
        <v>54</v>
      </c>
      <c r="K12" s="27" t="s">
        <v>56</v>
      </c>
      <c r="L12" s="98" t="s">
        <v>56</v>
      </c>
      <c r="M12" s="27" t="s">
        <v>56</v>
      </c>
      <c r="N12" s="27" t="s">
        <v>66</v>
      </c>
      <c r="O12" s="27" t="s">
        <v>54</v>
      </c>
      <c r="P12" s="27" t="s">
        <v>56</v>
      </c>
      <c r="Q12" s="27" t="s">
        <v>54</v>
      </c>
      <c r="R12" s="27" t="s">
        <v>54</v>
      </c>
      <c r="S12" s="27" t="s">
        <v>54</v>
      </c>
      <c r="T12" s="27" t="s">
        <v>56</v>
      </c>
      <c r="U12" s="67" t="s">
        <v>57</v>
      </c>
      <c r="V12" s="99" t="s">
        <v>73</v>
      </c>
      <c r="W12" s="100" t="s">
        <v>78</v>
      </c>
      <c r="X12" s="101" t="s">
        <v>57</v>
      </c>
      <c r="Y12" s="28" t="s">
        <v>60</v>
      </c>
      <c r="Z12" s="27" t="s">
        <v>57</v>
      </c>
      <c r="AA12" s="27" t="s">
        <v>61</v>
      </c>
      <c r="AB12" s="27" t="s">
        <v>60</v>
      </c>
      <c r="AC12" s="27" t="s">
        <v>57</v>
      </c>
      <c r="AD12" s="27" t="s">
        <v>57</v>
      </c>
      <c r="AE12" s="67" t="s">
        <v>57</v>
      </c>
      <c r="AF12" s="28" t="s">
        <v>54</v>
      </c>
      <c r="AG12" s="67" t="s">
        <v>54</v>
      </c>
      <c r="AH12" s="102">
        <f>SUM(IF(C12='Calculation Guidelines'!$D$8,'Calculation Guidelines'!$E$8,IF(C12='Calculation Guidelines'!$D$10,'Calculation Guidelines'!$E$9,IF(C12='Calculation Guidelines'!$D$11,'Calculation Guidelines'!$E$10,IF(C12='Calculation Guidelines'!$D$12,'Calculation Guidelines'!$E$12,IF(C12='Calculation Guidelines'!$D$13,'Calculation Guidelines'!$E$13))))),IF(D12='Calculation Guidelines'!$D$14,'Calculation Guidelines'!$E$14,IF(D12='Calculation Guidelines'!$D$15,'Calculation Guidelines'!$E$15,IF(D12='Calculation Guidelines'!$D$16,'Calculation Guidelines'!$E$16,IF(D12='Calculation Guidelines'!$D$17,'Calculation Guidelines'!$E$17,IF(D12='Calculation Guidelines'!$D$18,'Calculation Guidelines'!$E$18,IF(D12='Calculation Guidelines'!$D$19,'Calculation Guidelines'!$E$19)))))),IF(E12='Calculation Guidelines'!$D$20,'Calculation Guidelines'!$E$20,IF(E12='Calculation Guidelines'!$D$21,'Calculation Guidelines'!$E$21,IF(E12='Calculation Guidelines'!$D$22,'Calculation Guidelines'!$E$22,IF(E12='Calculation Guidelines'!$D$23,'Calculation Guidelines'!$E$23,IF(E12='Calculation Guidelines'!$D$24,'Calculation Guidelines'!$E$24,IF(E12='Calculation Guidelines'!$D$25,'Calculation Guidelines'!$E$25)))))),IF(F12='Calculation Guidelines'!$D$26,'Calculation Guidelines'!$E$26,IF(F12='Calculation Guidelines'!$D$27,'Calculation Guidelines'!$E$27,IF(F12='Calculation Guidelines'!$D$28,'Calculation Guidelines'!$E$28,IF(F12='Calculation Guidelines'!$D$29,'Calculation Guidelines'!$E$29,IF(F12='Calculation Guidelines'!$D$30,'Calculation Guidelines'!$E$30,IF(F12='Calculation Guidelines'!$D$31,'Calculation Guidelines'!$E$31)))))),IF(G12='Drop down list'!$B$4,'Calculation Guidelines'!$E$36,IF(G12='Drop down list'!$B$5,'Calculation Guidelines'!$E$35,IF(G12='Drop down list'!$B$6,'Calculation Guidelines'!$E$34,IF(G12='Drop down list'!$B$7,'Calculation Guidelines'!$E$33,IF(G12='Drop down list'!$B$8,'Calculation Guidelines'!$E$32))))),IF(H12='Drop down list'!$B$4,'Calculation Guidelines'!$E$36,IF(H12='Drop down list'!$B$5,'Calculation Guidelines'!$E$35,IF(H12='Drop down list'!$B$6,'Calculation Guidelines'!$E$34,IF(H12='Drop down list'!$B$7,'Calculation Guidelines'!$E$33,IF(H12='Drop down list'!$B$8,'Calculation Guidelines'!$E$32))))),IF(I12='Drop down list'!$B$4,'Calculation Guidelines'!$E$36,IF(I12='Drop down list'!$B$5,'Calculation Guidelines'!$E$35,IF(I12='Drop down list'!$B$6,'Calculation Guidelines'!$E$34,IF(I12='Drop down list'!$B$7,'Calculation Guidelines'!$E$33,IF(I12='Drop down list'!$B$8,'Calculation Guidelines'!$E$32))))),IF(J12='Drop down list'!$B$4,'Calculation Guidelines'!$E$36,IF(J12='Drop down list'!$B$5,'Calculation Guidelines'!$E$35,IF(J12='Drop down list'!$B$6,'Calculation Guidelines'!$E$34,IF(J12='Drop down list'!$B$7,'Calculation Guidelines'!$E$33,IF(J12='Drop down list'!$B$8,'Calculation Guidelines'!$E$32))))),IF(K12='Drop down list'!$B$4,'Calculation Guidelines'!$E$36,IF(K12='Drop down list'!$B$5,'Calculation Guidelines'!$E$35,IF(K12='Drop down list'!$B$6,'Calculation Guidelines'!$E$34,IF(K12='Drop down list'!$B$7,'Calculation Guidelines'!$E$33,IF(K12='Drop down list'!$B$8,'Calculation Guidelines'!$E$32))))),IF(L12='Drop down list'!$B$4,'Calculation Guidelines'!$E$36,IF(L12='Drop down list'!$B$5,'Calculation Guidelines'!$E$35,IF(L12='Drop down list'!$B$6,'Calculation Guidelines'!$E$34,IF(L12='Drop down list'!$B$7,'Calculation Guidelines'!$E$33,IF(L12='Drop down list'!$B$8,'Calculation Guidelines'!$E$32))))),IF(M12='Drop down list'!$B$4,'Calculation Guidelines'!$E$36,IF(M12='Drop down list'!$B$5,'Calculation Guidelines'!$E$35,IF(M12='Drop down list'!$B$6,'Calculation Guidelines'!$E$34,IF(M12='Drop down list'!$B$7,'Calculation Guidelines'!$E$33,IF(M12='Drop down list'!$B$8,'Calculation Guidelines'!$E$32))))),IF(N12='Drop down list'!$B$4,'Calculation Guidelines'!$E$36,IF(N12='Drop down list'!$B$5,'Calculation Guidelines'!$E$35,IF(N12='Drop down list'!$B$6,'Calculation Guidelines'!$E$34,IF(N12='Drop down list'!$B$7,'Calculation Guidelines'!$E$33,IF(N12='Drop down list'!$B$8,'Calculation Guidelines'!$E$32))))),IF(O12='Drop down list'!$B$4,'Calculation Guidelines'!$E$36,IF(O12='Drop down list'!$B$5,'Calculation Guidelines'!$E$35,IF(O12='Drop down list'!$B$6,'Calculation Guidelines'!$E$34,IF(O12='Drop down list'!$B$7,'Calculation Guidelines'!$E$33,IF(O12='Drop down list'!$B$8,'Calculation Guidelines'!$E$32))))),IF(P12='Drop down list'!$B$4,'Calculation Guidelines'!$E$36,IF(P12='Drop down list'!$B$5,'Calculation Guidelines'!$E$35,IF(P12='Drop down list'!$B$6,'Calculation Guidelines'!$E$34,IF(P12='Drop down list'!$B$7,'Calculation Guidelines'!$E$33,IF(P12='Drop down list'!$B$8,'Calculation Guidelines'!$E$32))))),IF(Q12='Drop down list'!$B$4,'Calculation Guidelines'!$E$36,IF(Q12='Drop down list'!$B$5,'Calculation Guidelines'!$E$35,IF(Q12='Drop down list'!$B$6,'Calculation Guidelines'!$E$34,IF(Q12='Drop down list'!$B$7,'Calculation Guidelines'!$E$33,IF(Q12='Drop down list'!$B$8,'Calculation Guidelines'!$E$32))))),IF(R12='Drop down list'!$B$4,'Calculation Guidelines'!$E$36,IF(R12='Drop down list'!$B$5,'Calculation Guidelines'!$E$35,IF(R12='Drop down list'!$B$6,'Calculation Guidelines'!$E$34,IF(R12='Drop down list'!$B$7,'Calculation Guidelines'!$E$33,IF(R12='Drop down list'!$B$8,'Calculation Guidelines'!$E$32))))),IF(S12='Drop down list'!$B$4,'Calculation Guidelines'!$E$36,IF(S12='Drop down list'!$B$5,'Calculation Guidelines'!$E$35,IF(S12='Drop down list'!$B$6,'Calculation Guidelines'!$E$34,IF(S12='Drop down list'!$B$7,'Calculation Guidelines'!$E$33,IF(S12='Drop down list'!$B$8,'Calculation Guidelines'!$E$32))))),IF(T12='Drop down list'!$B$4,'Calculation Guidelines'!$E$36,IF(T12='Drop down list'!$B$5,'Calculation Guidelines'!$E$35,IF(T12='Drop down list'!$B$6,'Calculation Guidelines'!$E$34,IF(T12='Drop down list'!$B$7,'Calculation Guidelines'!$E$33,IF(T12='Drop down list'!$B$8,'Calculation Guidelines'!$E$32))))),IF(U12='Calculation Guidelines'!$D$37,'Calculation Guidelines'!$E$37,IF(U12='Calculation Guidelines'!$D$38,'Calculation Guidelines'!$E$38)),IF(V12='Drop down list'!$F$4,'Calculation Guidelines'!$E$39,IF(V12='Drop down list'!$F$5,'Calculation Guidelines'!$E$40,IF(V12='Drop down list'!$F$6,'Calculation Guidelines'!$E$41,IF(V12='Drop down list'!$F$7,'Calculation Guidelines'!$E$42)))),IF(OR(W12='Drop down list'!$K$3,W12='Drop down list'!$K$4,W12='Drop down list'!$K$5,W12='Drop down list'!$K$6,W12='Drop down list'!$K$7),'Calculation Guidelines'!$E$44,IF(W12='Drop down list'!$K$8,'Calculation Guidelines'!$E$45,IF(W12='Drop down list'!$K$9,'Calculation Guidelines'!$E$43))),IF(X12='Calculation Guidelines'!$D$47,'Calculation Guidelines'!$E$47, IF(X12='Calculation Guidelines'!$D$46,'Calculation Guidelines'!$E$46)),IF(Y12='Drop down list'!$D$4,'Calculation Guidelines'!$E$60,IF(Y12='Drop down list'!$D$5,'Calculation Guidelines'!$E$61)),IF(Z12='Drop down list'!$D$4,'Calculation Guidelines'!$E$59,IF(Z12='Drop down list'!$D$5,'Calculation Guidelines'!$E$64)), IF(AA12='Calculation Guidelines'!$D$52,'Calculation Guidelines'!$E$52,IF(AA12='Calculation Guidelines'!$D$53,'Calculation Guidelines'!$E$53,IF(AA12='Calculation Guidelines'!$D$54,'Calculation Guidelines'!$E$54,IF(AA12='Calculation Guidelines'!$D$55,'Calculation Guidelines'!$E$55,IF(AA12='Calculation Guidelines'!$D$56,'Calculation Guidelines'!$E$56))))),IF(AB12='Drop down list'!$D$4,'Calculation Guidelines'!$E$49,IF(AB12='Drop down list'!$D$5,'Calculation Guidelines'!$E$48)),IF(AC12='Drop down list'!$D$4,'Calculation Guidelines'!$E$49,IF(AC12='Drop down list'!$D$5,'Calculation Guidelines'!$E$48)),IF(AD12='Drop down list'!$D$4,'Calculation Guidelines'!$E$58,IF(AD12='Drop down list'!$D$5,'Calculation Guidelines'!$E$57)),IF(AE12='Drop down list'!$D$4,'Calculation Guidelines'!$E$51, IF(AE12='Drop down list'!D9,'Calculation Guidelines'!$E$50)),IF(AF12='Drop down list'!$H$4,'Calculation Guidelines'!$E$63,IF(AF12='Drop down list'!$H$5,'Calculation Guidelines'!$E$62, IF(AF12='Drop down list'!$H$6,'Calculation Guidelines'!$E$61))),IF(AG12='Drop down list'!$H$4,'Calculation Guidelines'!$E$66, IF(AG12='Drop down list'!$H$5,'Calculation Guidelines'!$E$65,IF(AG12='Drop down list'!$H$6,'Calculation Guidelines'!$E$64))))</f>
        <v>16</v>
      </c>
      <c r="AI12" s="56" t="s">
        <v>7</v>
      </c>
      <c r="AJ12" s="182"/>
      <c r="AK12" s="72"/>
    </row>
    <row r="13" spans="1:37" ht="15.75">
      <c r="A13" s="113" t="s">
        <v>79</v>
      </c>
      <c r="B13" s="97" t="s">
        <v>79</v>
      </c>
      <c r="C13" s="28" t="s">
        <v>64</v>
      </c>
      <c r="D13" s="27">
        <v>0</v>
      </c>
      <c r="E13" s="27">
        <v>0</v>
      </c>
      <c r="F13" s="67">
        <v>0</v>
      </c>
      <c r="G13" s="28" t="s">
        <v>54</v>
      </c>
      <c r="H13" s="27" t="s">
        <v>54</v>
      </c>
      <c r="I13" s="27" t="s">
        <v>54</v>
      </c>
      <c r="J13" s="27" t="s">
        <v>54</v>
      </c>
      <c r="K13" s="27" t="s">
        <v>56</v>
      </c>
      <c r="L13" s="98" t="s">
        <v>56</v>
      </c>
      <c r="M13" s="27" t="s">
        <v>56</v>
      </c>
      <c r="N13" s="27" t="s">
        <v>56</v>
      </c>
      <c r="O13" s="27" t="s">
        <v>54</v>
      </c>
      <c r="P13" s="27" t="s">
        <v>56</v>
      </c>
      <c r="Q13" s="27" t="s">
        <v>54</v>
      </c>
      <c r="R13" s="27" t="s">
        <v>54</v>
      </c>
      <c r="S13" s="27" t="s">
        <v>54</v>
      </c>
      <c r="T13" s="27" t="s">
        <v>56</v>
      </c>
      <c r="U13" s="67" t="s">
        <v>57</v>
      </c>
      <c r="V13" s="99" t="s">
        <v>75</v>
      </c>
      <c r="W13" s="100" t="s">
        <v>78</v>
      </c>
      <c r="X13" s="101" t="s">
        <v>57</v>
      </c>
      <c r="Y13" s="28" t="s">
        <v>57</v>
      </c>
      <c r="Z13" s="27" t="s">
        <v>60</v>
      </c>
      <c r="AA13" s="27" t="s">
        <v>69</v>
      </c>
      <c r="AB13" s="27" t="s">
        <v>60</v>
      </c>
      <c r="AC13" s="27" t="s">
        <v>57</v>
      </c>
      <c r="AD13" s="27" t="s">
        <v>57</v>
      </c>
      <c r="AE13" s="67" t="s">
        <v>57</v>
      </c>
      <c r="AF13" s="28" t="s">
        <v>54</v>
      </c>
      <c r="AG13" s="67" t="s">
        <v>54</v>
      </c>
      <c r="AH13" s="102">
        <f>SUM(IF(C13='Calculation Guidelines'!$D$8,'Calculation Guidelines'!$E$8,IF(C13='Calculation Guidelines'!$D$10,'Calculation Guidelines'!$E$9,IF(C13='Calculation Guidelines'!$D$11,'Calculation Guidelines'!$E$10,IF(C13='Calculation Guidelines'!$D$12,'Calculation Guidelines'!$E$12,IF(C13='Calculation Guidelines'!$D$13,'Calculation Guidelines'!$E$13))))),IF(D13='Calculation Guidelines'!$D$14,'Calculation Guidelines'!$E$14,IF(D13='Calculation Guidelines'!$D$15,'Calculation Guidelines'!$E$15,IF(D13='Calculation Guidelines'!$D$16,'Calculation Guidelines'!$E$16,IF(D13='Calculation Guidelines'!$D$17,'Calculation Guidelines'!$E$17,IF(D13='Calculation Guidelines'!$D$18,'Calculation Guidelines'!$E$18,IF(D13='Calculation Guidelines'!$D$19,'Calculation Guidelines'!$E$19)))))),IF(E13='Calculation Guidelines'!$D$20,'Calculation Guidelines'!$E$20,IF(E13='Calculation Guidelines'!$D$21,'Calculation Guidelines'!$E$21,IF(E13='Calculation Guidelines'!$D$22,'Calculation Guidelines'!$E$22,IF(E13='Calculation Guidelines'!$D$23,'Calculation Guidelines'!$E$23,IF(E13='Calculation Guidelines'!$D$24,'Calculation Guidelines'!$E$24,IF(E13='Calculation Guidelines'!$D$25,'Calculation Guidelines'!$E$25)))))),IF(F13='Calculation Guidelines'!$D$26,'Calculation Guidelines'!$E$26,IF(F13='Calculation Guidelines'!$D$27,'Calculation Guidelines'!$E$27,IF(F13='Calculation Guidelines'!$D$28,'Calculation Guidelines'!$E$28,IF(F13='Calculation Guidelines'!$D$29,'Calculation Guidelines'!$E$29,IF(F13='Calculation Guidelines'!$D$30,'Calculation Guidelines'!$E$30,IF(F13='Calculation Guidelines'!$D$31,'Calculation Guidelines'!$E$31)))))),IF(G13='Drop down list'!$B$4,'Calculation Guidelines'!$E$36,IF(G13='Drop down list'!$B$5,'Calculation Guidelines'!$E$35,IF(G13='Drop down list'!$B$6,'Calculation Guidelines'!$E$34,IF(G13='Drop down list'!$B$7,'Calculation Guidelines'!$E$33,IF(G13='Drop down list'!$B$8,'Calculation Guidelines'!$E$32))))),IF(H13='Drop down list'!$B$4,'Calculation Guidelines'!$E$36,IF(H13='Drop down list'!$B$5,'Calculation Guidelines'!$E$35,IF(H13='Drop down list'!$B$6,'Calculation Guidelines'!$E$34,IF(H13='Drop down list'!$B$7,'Calculation Guidelines'!$E$33,IF(H13='Drop down list'!$B$8,'Calculation Guidelines'!$E$32))))),IF(I13='Drop down list'!$B$4,'Calculation Guidelines'!$E$36,IF(I13='Drop down list'!$B$5,'Calculation Guidelines'!$E$35,IF(I13='Drop down list'!$B$6,'Calculation Guidelines'!$E$34,IF(I13='Drop down list'!$B$7,'Calculation Guidelines'!$E$33,IF(I13='Drop down list'!$B$8,'Calculation Guidelines'!$E$32))))),IF(J13='Drop down list'!$B$4,'Calculation Guidelines'!$E$36,IF(J13='Drop down list'!$B$5,'Calculation Guidelines'!$E$35,IF(J13='Drop down list'!$B$6,'Calculation Guidelines'!$E$34,IF(J13='Drop down list'!$B$7,'Calculation Guidelines'!$E$33,IF(J13='Drop down list'!$B$8,'Calculation Guidelines'!$E$32))))),IF(K13='Drop down list'!$B$4,'Calculation Guidelines'!$E$36,IF(K13='Drop down list'!$B$5,'Calculation Guidelines'!$E$35,IF(K13='Drop down list'!$B$6,'Calculation Guidelines'!$E$34,IF(K13='Drop down list'!$B$7,'Calculation Guidelines'!$E$33,IF(K13='Drop down list'!$B$8,'Calculation Guidelines'!$E$32))))),IF(L13='Drop down list'!$B$4,'Calculation Guidelines'!$E$36,IF(L13='Drop down list'!$B$5,'Calculation Guidelines'!$E$35,IF(L13='Drop down list'!$B$6,'Calculation Guidelines'!$E$34,IF(L13='Drop down list'!$B$7,'Calculation Guidelines'!$E$33,IF(L13='Drop down list'!$B$8,'Calculation Guidelines'!$E$32))))),IF(M13='Drop down list'!$B$4,'Calculation Guidelines'!$E$36,IF(M13='Drop down list'!$B$5,'Calculation Guidelines'!$E$35,IF(M13='Drop down list'!$B$6,'Calculation Guidelines'!$E$34,IF(M13='Drop down list'!$B$7,'Calculation Guidelines'!$E$33,IF(M13='Drop down list'!$B$8,'Calculation Guidelines'!$E$32))))),IF(N13='Drop down list'!$B$4,'Calculation Guidelines'!$E$36,IF(N13='Drop down list'!$B$5,'Calculation Guidelines'!$E$35,IF(N13='Drop down list'!$B$6,'Calculation Guidelines'!$E$34,IF(N13='Drop down list'!$B$7,'Calculation Guidelines'!$E$33,IF(N13='Drop down list'!$B$8,'Calculation Guidelines'!$E$32))))),IF(O13='Drop down list'!$B$4,'Calculation Guidelines'!$E$36,IF(O13='Drop down list'!$B$5,'Calculation Guidelines'!$E$35,IF(O13='Drop down list'!$B$6,'Calculation Guidelines'!$E$34,IF(O13='Drop down list'!$B$7,'Calculation Guidelines'!$E$33,IF(O13='Drop down list'!$B$8,'Calculation Guidelines'!$E$32))))),IF(P13='Drop down list'!$B$4,'Calculation Guidelines'!$E$36,IF(P13='Drop down list'!$B$5,'Calculation Guidelines'!$E$35,IF(P13='Drop down list'!$B$6,'Calculation Guidelines'!$E$34,IF(P13='Drop down list'!$B$7,'Calculation Guidelines'!$E$33,IF(P13='Drop down list'!$B$8,'Calculation Guidelines'!$E$32))))),IF(Q13='Drop down list'!$B$4,'Calculation Guidelines'!$E$36,IF(Q13='Drop down list'!$B$5,'Calculation Guidelines'!$E$35,IF(Q13='Drop down list'!$B$6,'Calculation Guidelines'!$E$34,IF(Q13='Drop down list'!$B$7,'Calculation Guidelines'!$E$33,IF(Q13='Drop down list'!$B$8,'Calculation Guidelines'!$E$32))))),IF(R13='Drop down list'!$B$4,'Calculation Guidelines'!$E$36,IF(R13='Drop down list'!$B$5,'Calculation Guidelines'!$E$35,IF(R13='Drop down list'!$B$6,'Calculation Guidelines'!$E$34,IF(R13='Drop down list'!$B$7,'Calculation Guidelines'!$E$33,IF(R13='Drop down list'!$B$8,'Calculation Guidelines'!$E$32))))),IF(S13='Drop down list'!$B$4,'Calculation Guidelines'!$E$36,IF(S13='Drop down list'!$B$5,'Calculation Guidelines'!$E$35,IF(S13='Drop down list'!$B$6,'Calculation Guidelines'!$E$34,IF(S13='Drop down list'!$B$7,'Calculation Guidelines'!$E$33,IF(S13='Drop down list'!$B$8,'Calculation Guidelines'!$E$32))))),IF(T13='Drop down list'!$B$4,'Calculation Guidelines'!$E$36,IF(T13='Drop down list'!$B$5,'Calculation Guidelines'!$E$35,IF(T13='Drop down list'!$B$6,'Calculation Guidelines'!$E$34,IF(T13='Drop down list'!$B$7,'Calculation Guidelines'!$E$33,IF(T13='Drop down list'!$B$8,'Calculation Guidelines'!$E$32))))),IF(U13='Calculation Guidelines'!$D$37,'Calculation Guidelines'!$E$37,IF(U13='Calculation Guidelines'!$D$38,'Calculation Guidelines'!$E$38)),IF(V13='Drop down list'!$F$4,'Calculation Guidelines'!$E$39,IF(V13='Drop down list'!$F$5,'Calculation Guidelines'!$E$40,IF(V13='Drop down list'!$F$6,'Calculation Guidelines'!$E$41,IF(V13='Drop down list'!$F$7,'Calculation Guidelines'!$E$42)))),IF(OR(W13='Drop down list'!$K$3,W13='Drop down list'!$K$4,W13='Drop down list'!$K$5,W13='Drop down list'!$K$6,W13='Drop down list'!$K$7),'Calculation Guidelines'!$E$44,IF(W13='Drop down list'!$K$8,'Calculation Guidelines'!$E$45,IF(W13='Drop down list'!$K$9,'Calculation Guidelines'!$E$43))),IF(X13='Calculation Guidelines'!$D$47,'Calculation Guidelines'!$E$47, IF(X13='Calculation Guidelines'!$D$46,'Calculation Guidelines'!$E$46)),IF(Y13='Drop down list'!$D$4,'Calculation Guidelines'!$E$60,IF(Y13='Drop down list'!$D$5,'Calculation Guidelines'!$E$61)),IF(Z13='Drop down list'!$D$4,'Calculation Guidelines'!$E$59,IF(Z13='Drop down list'!$D$5,'Calculation Guidelines'!$E$64)), IF(AA13='Calculation Guidelines'!$D$52,'Calculation Guidelines'!$E$52,IF(AA13='Calculation Guidelines'!$D$53,'Calculation Guidelines'!$E$53,IF(AA13='Calculation Guidelines'!$D$54,'Calculation Guidelines'!$E$54,IF(AA13='Calculation Guidelines'!$D$55,'Calculation Guidelines'!$E$55,IF(AA13='Calculation Guidelines'!$D$56,'Calculation Guidelines'!$E$56))))),IF(AB13='Drop down list'!$D$4,'Calculation Guidelines'!$E$49,IF(AB13='Drop down list'!$D$5,'Calculation Guidelines'!$E$48)),IF(AC13='Drop down list'!$D$4,'Calculation Guidelines'!$E$49,IF(AC13='Drop down list'!$D$5,'Calculation Guidelines'!$E$48)),IF(AD13='Drop down list'!$D$4,'Calculation Guidelines'!$E$58,IF(AD13='Drop down list'!$D$5,'Calculation Guidelines'!$E$57)),IF(AE13='Drop down list'!$D$4,'Calculation Guidelines'!$E$51, IF(AE13='Drop down list'!D10,'Calculation Guidelines'!$E$50)),IF(AF13='Drop down list'!$H$4,'Calculation Guidelines'!$E$63,IF(AF13='Drop down list'!$H$5,'Calculation Guidelines'!$E$62, IF(AF13='Drop down list'!$H$6,'Calculation Guidelines'!$E$61))),IF(AG13='Drop down list'!$H$4,'Calculation Guidelines'!$E$66, IF(AG13='Drop down list'!$H$5,'Calculation Guidelines'!$E$65,IF(AG13='Drop down list'!$H$6,'Calculation Guidelines'!$E$64))))</f>
        <v>9.1</v>
      </c>
      <c r="AI13" s="56" t="s">
        <v>7</v>
      </c>
      <c r="AJ13" s="182"/>
      <c r="AK13" s="72"/>
    </row>
    <row r="14" spans="1:37" ht="15.75" customHeight="1">
      <c r="A14" s="214" t="s">
        <v>80</v>
      </c>
      <c r="B14" s="103" t="s">
        <v>80</v>
      </c>
      <c r="C14" s="28" t="s">
        <v>64</v>
      </c>
      <c r="D14" s="27">
        <v>0</v>
      </c>
      <c r="E14" s="27">
        <v>0</v>
      </c>
      <c r="F14" s="67">
        <v>0</v>
      </c>
      <c r="G14" s="28" t="s">
        <v>54</v>
      </c>
      <c r="H14" s="27" t="s">
        <v>54</v>
      </c>
      <c r="I14" s="27" t="s">
        <v>54</v>
      </c>
      <c r="J14" s="27" t="s">
        <v>54</v>
      </c>
      <c r="K14" s="27" t="s">
        <v>56</v>
      </c>
      <c r="L14" s="98" t="s">
        <v>56</v>
      </c>
      <c r="M14" s="27" t="s">
        <v>56</v>
      </c>
      <c r="N14" s="27" t="s">
        <v>56</v>
      </c>
      <c r="O14" s="27" t="s">
        <v>54</v>
      </c>
      <c r="P14" s="27" t="s">
        <v>56</v>
      </c>
      <c r="Q14" s="27" t="s">
        <v>54</v>
      </c>
      <c r="R14" s="27" t="s">
        <v>54</v>
      </c>
      <c r="S14" s="27" t="s">
        <v>54</v>
      </c>
      <c r="T14" s="27" t="s">
        <v>56</v>
      </c>
      <c r="U14" s="67" t="s">
        <v>57</v>
      </c>
      <c r="V14" s="99" t="s">
        <v>75</v>
      </c>
      <c r="W14" s="100" t="s">
        <v>78</v>
      </c>
      <c r="X14" s="101" t="s">
        <v>57</v>
      </c>
      <c r="Y14" s="28" t="s">
        <v>57</v>
      </c>
      <c r="Z14" s="27" t="s">
        <v>60</v>
      </c>
      <c r="AA14" s="27" t="s">
        <v>69</v>
      </c>
      <c r="AB14" s="27" t="s">
        <v>60</v>
      </c>
      <c r="AC14" s="27" t="s">
        <v>57</v>
      </c>
      <c r="AD14" s="27" t="s">
        <v>57</v>
      </c>
      <c r="AE14" s="67" t="s">
        <v>57</v>
      </c>
      <c r="AF14" s="28" t="s">
        <v>54</v>
      </c>
      <c r="AG14" s="67" t="s">
        <v>54</v>
      </c>
      <c r="AH14" s="102">
        <f>SUM(IF(C14='Calculation Guidelines'!$D$8,'Calculation Guidelines'!$E$8,IF(C14='Calculation Guidelines'!$D$10,'Calculation Guidelines'!$E$9,IF(C14='Calculation Guidelines'!$D$11,'Calculation Guidelines'!$E$10,IF(C14='Calculation Guidelines'!$D$12,'Calculation Guidelines'!$E$12,IF(C14='Calculation Guidelines'!$D$13,'Calculation Guidelines'!$E$13))))),IF(D14='Calculation Guidelines'!$D$14,'Calculation Guidelines'!$E$14,IF(D14='Calculation Guidelines'!$D$15,'Calculation Guidelines'!$E$15,IF(D14='Calculation Guidelines'!$D$16,'Calculation Guidelines'!$E$16,IF(D14='Calculation Guidelines'!$D$17,'Calculation Guidelines'!$E$17,IF(D14='Calculation Guidelines'!$D$18,'Calculation Guidelines'!$E$18,IF(D14='Calculation Guidelines'!$D$19,'Calculation Guidelines'!$E$19)))))),IF(E14='Calculation Guidelines'!$D$20,'Calculation Guidelines'!$E$20,IF(E14='Calculation Guidelines'!$D$21,'Calculation Guidelines'!$E$21,IF(E14='Calculation Guidelines'!$D$22,'Calculation Guidelines'!$E$22,IF(E14='Calculation Guidelines'!$D$23,'Calculation Guidelines'!$E$23,IF(E14='Calculation Guidelines'!$D$24,'Calculation Guidelines'!$E$24,IF(E14='Calculation Guidelines'!$D$25,'Calculation Guidelines'!$E$25)))))),IF(F14='Calculation Guidelines'!$D$26,'Calculation Guidelines'!$E$26,IF(F14='Calculation Guidelines'!$D$27,'Calculation Guidelines'!$E$27,IF(F14='Calculation Guidelines'!$D$28,'Calculation Guidelines'!$E$28,IF(F14='Calculation Guidelines'!$D$29,'Calculation Guidelines'!$E$29,IF(F14='Calculation Guidelines'!$D$30,'Calculation Guidelines'!$E$30,IF(F14='Calculation Guidelines'!$D$31,'Calculation Guidelines'!$E$31)))))),IF(G14='Drop down list'!$B$4,'Calculation Guidelines'!$E$36,IF(G14='Drop down list'!$B$5,'Calculation Guidelines'!$E$35,IF(G14='Drop down list'!$B$6,'Calculation Guidelines'!$E$34,IF(G14='Drop down list'!$B$7,'Calculation Guidelines'!$E$33,IF(G14='Drop down list'!$B$8,'Calculation Guidelines'!$E$32))))),IF(H14='Drop down list'!$B$4,'Calculation Guidelines'!$E$36,IF(H14='Drop down list'!$B$5,'Calculation Guidelines'!$E$35,IF(H14='Drop down list'!$B$6,'Calculation Guidelines'!$E$34,IF(H14='Drop down list'!$B$7,'Calculation Guidelines'!$E$33,IF(H14='Drop down list'!$B$8,'Calculation Guidelines'!$E$32))))),IF(I14='Drop down list'!$B$4,'Calculation Guidelines'!$E$36,IF(I14='Drop down list'!$B$5,'Calculation Guidelines'!$E$35,IF(I14='Drop down list'!$B$6,'Calculation Guidelines'!$E$34,IF(I14='Drop down list'!$B$7,'Calculation Guidelines'!$E$33,IF(I14='Drop down list'!$B$8,'Calculation Guidelines'!$E$32))))),IF(J14='Drop down list'!$B$4,'Calculation Guidelines'!$E$36,IF(J14='Drop down list'!$B$5,'Calculation Guidelines'!$E$35,IF(J14='Drop down list'!$B$6,'Calculation Guidelines'!$E$34,IF(J14='Drop down list'!$B$7,'Calculation Guidelines'!$E$33,IF(J14='Drop down list'!$B$8,'Calculation Guidelines'!$E$32))))),IF(K14='Drop down list'!$B$4,'Calculation Guidelines'!$E$36,IF(K14='Drop down list'!$B$5,'Calculation Guidelines'!$E$35,IF(K14='Drop down list'!$B$6,'Calculation Guidelines'!$E$34,IF(K14='Drop down list'!$B$7,'Calculation Guidelines'!$E$33,IF(K14='Drop down list'!$B$8,'Calculation Guidelines'!$E$32))))),IF(L14='Drop down list'!$B$4,'Calculation Guidelines'!$E$36,IF(L14='Drop down list'!$B$5,'Calculation Guidelines'!$E$35,IF(L14='Drop down list'!$B$6,'Calculation Guidelines'!$E$34,IF(L14='Drop down list'!$B$7,'Calculation Guidelines'!$E$33,IF(L14='Drop down list'!$B$8,'Calculation Guidelines'!$E$32))))),IF(M14='Drop down list'!$B$4,'Calculation Guidelines'!$E$36,IF(M14='Drop down list'!$B$5,'Calculation Guidelines'!$E$35,IF(M14='Drop down list'!$B$6,'Calculation Guidelines'!$E$34,IF(M14='Drop down list'!$B$7,'Calculation Guidelines'!$E$33,IF(M14='Drop down list'!$B$8,'Calculation Guidelines'!$E$32))))),IF(N14='Drop down list'!$B$4,'Calculation Guidelines'!$E$36,IF(N14='Drop down list'!$B$5,'Calculation Guidelines'!$E$35,IF(N14='Drop down list'!$B$6,'Calculation Guidelines'!$E$34,IF(N14='Drop down list'!$B$7,'Calculation Guidelines'!$E$33,IF(N14='Drop down list'!$B$8,'Calculation Guidelines'!$E$32))))),IF(O14='Drop down list'!$B$4,'Calculation Guidelines'!$E$36,IF(O14='Drop down list'!$B$5,'Calculation Guidelines'!$E$35,IF(O14='Drop down list'!$B$6,'Calculation Guidelines'!$E$34,IF(O14='Drop down list'!$B$7,'Calculation Guidelines'!$E$33,IF(O14='Drop down list'!$B$8,'Calculation Guidelines'!$E$32))))),IF(P14='Drop down list'!$B$4,'Calculation Guidelines'!$E$36,IF(P14='Drop down list'!$B$5,'Calculation Guidelines'!$E$35,IF(P14='Drop down list'!$B$6,'Calculation Guidelines'!$E$34,IF(P14='Drop down list'!$B$7,'Calculation Guidelines'!$E$33,IF(P14='Drop down list'!$B$8,'Calculation Guidelines'!$E$32))))),IF(Q14='Drop down list'!$B$4,'Calculation Guidelines'!$E$36,IF(Q14='Drop down list'!$B$5,'Calculation Guidelines'!$E$35,IF(Q14='Drop down list'!$B$6,'Calculation Guidelines'!$E$34,IF(Q14='Drop down list'!$B$7,'Calculation Guidelines'!$E$33,IF(Q14='Drop down list'!$B$8,'Calculation Guidelines'!$E$32))))),IF(R14='Drop down list'!$B$4,'Calculation Guidelines'!$E$36,IF(R14='Drop down list'!$B$5,'Calculation Guidelines'!$E$35,IF(R14='Drop down list'!$B$6,'Calculation Guidelines'!$E$34,IF(R14='Drop down list'!$B$7,'Calculation Guidelines'!$E$33,IF(R14='Drop down list'!$B$8,'Calculation Guidelines'!$E$32))))),IF(S14='Drop down list'!$B$4,'Calculation Guidelines'!$E$36,IF(S14='Drop down list'!$B$5,'Calculation Guidelines'!$E$35,IF(S14='Drop down list'!$B$6,'Calculation Guidelines'!$E$34,IF(S14='Drop down list'!$B$7,'Calculation Guidelines'!$E$33,IF(S14='Drop down list'!$B$8,'Calculation Guidelines'!$E$32))))),IF(T14='Drop down list'!$B$4,'Calculation Guidelines'!$E$36,IF(T14='Drop down list'!$B$5,'Calculation Guidelines'!$E$35,IF(T14='Drop down list'!$B$6,'Calculation Guidelines'!$E$34,IF(T14='Drop down list'!$B$7,'Calculation Guidelines'!$E$33,IF(T14='Drop down list'!$B$8,'Calculation Guidelines'!$E$32))))),IF(U14='Calculation Guidelines'!$D$37,'Calculation Guidelines'!$E$37,IF(U14='Calculation Guidelines'!$D$38,'Calculation Guidelines'!$E$38)),IF(V14='Drop down list'!$F$4,'Calculation Guidelines'!$E$39,IF(V14='Drop down list'!$F$5,'Calculation Guidelines'!$E$40,IF(V14='Drop down list'!$F$6,'Calculation Guidelines'!$E$41,IF(V14='Drop down list'!$F$7,'Calculation Guidelines'!$E$42)))),IF(OR(W14='Drop down list'!$K$3,W14='Drop down list'!$K$4,W14='Drop down list'!$K$5,W14='Drop down list'!$K$6,W14='Drop down list'!$K$7),'Calculation Guidelines'!$E$44,IF(W14='Drop down list'!$K$8,'Calculation Guidelines'!$E$45,IF(W14='Drop down list'!$K$9,'Calculation Guidelines'!$E$43))),IF(X14='Calculation Guidelines'!$D$47,'Calculation Guidelines'!$E$47, IF(X14='Calculation Guidelines'!$D$46,'Calculation Guidelines'!$E$46)),IF(Y14='Drop down list'!$D$4,'Calculation Guidelines'!$E$60,IF(Y14='Drop down list'!$D$5,'Calculation Guidelines'!$E$61)),IF(Z14='Drop down list'!$D$4,'Calculation Guidelines'!$E$59,IF(Z14='Drop down list'!$D$5,'Calculation Guidelines'!$E$64)), IF(AA14='Calculation Guidelines'!$D$52,'Calculation Guidelines'!$E$52,IF(AA14='Calculation Guidelines'!$D$53,'Calculation Guidelines'!$E$53,IF(AA14='Calculation Guidelines'!$D$54,'Calculation Guidelines'!$E$54,IF(AA14='Calculation Guidelines'!$D$55,'Calculation Guidelines'!$E$55,IF(AA14='Calculation Guidelines'!$D$56,'Calculation Guidelines'!$E$56))))),IF(AB14='Drop down list'!$D$4,'Calculation Guidelines'!$E$49,IF(AB14='Drop down list'!$D$5,'Calculation Guidelines'!$E$48)),IF(AC14='Drop down list'!$D$4,'Calculation Guidelines'!$E$49,IF(AC14='Drop down list'!$D$5,'Calculation Guidelines'!$E$48)),IF(AD14='Drop down list'!$D$4,'Calculation Guidelines'!$E$58,IF(AD14='Drop down list'!$D$5,'Calculation Guidelines'!$E$57)),IF(AE14='Drop down list'!$D$4,'Calculation Guidelines'!$E$51, IF(AE14='Drop down list'!D10,'Calculation Guidelines'!$E$50)),IF(AF14='Drop down list'!$H$4,'Calculation Guidelines'!$E$63,IF(AF14='Drop down list'!$H$5,'Calculation Guidelines'!$E$62, IF(AF14='Drop down list'!$H$6,'Calculation Guidelines'!$E$61))),IF(AG14='Drop down list'!$H$4,'Calculation Guidelines'!$E$66, IF(AG14='Drop down list'!$H$5,'Calculation Guidelines'!$E$65,IF(AG14='Drop down list'!$H$6,'Calculation Guidelines'!$E$64))))</f>
        <v>9.1</v>
      </c>
      <c r="AI14" s="56" t="s">
        <v>7</v>
      </c>
      <c r="AJ14" s="182"/>
      <c r="AK14" s="72"/>
    </row>
    <row r="15" spans="1:37" ht="15.75" customHeight="1">
      <c r="A15" s="215"/>
      <c r="B15" s="104" t="s">
        <v>81</v>
      </c>
      <c r="C15" s="105" t="s">
        <v>64</v>
      </c>
      <c r="D15" s="41">
        <v>0</v>
      </c>
      <c r="E15" s="41">
        <v>0</v>
      </c>
      <c r="F15" s="106" t="s">
        <v>53</v>
      </c>
      <c r="G15" s="105" t="s">
        <v>54</v>
      </c>
      <c r="H15" s="41" t="s">
        <v>54</v>
      </c>
      <c r="I15" s="41" t="s">
        <v>54</v>
      </c>
      <c r="J15" s="41" t="s">
        <v>54</v>
      </c>
      <c r="K15" s="41" t="s">
        <v>56</v>
      </c>
      <c r="L15" s="107" t="s">
        <v>56</v>
      </c>
      <c r="M15" s="41" t="s">
        <v>56</v>
      </c>
      <c r="N15" s="41" t="s">
        <v>56</v>
      </c>
      <c r="O15" s="41" t="s">
        <v>54</v>
      </c>
      <c r="P15" s="27" t="s">
        <v>56</v>
      </c>
      <c r="Q15" s="27" t="s">
        <v>54</v>
      </c>
      <c r="R15" s="27" t="s">
        <v>54</v>
      </c>
      <c r="S15" s="27" t="s">
        <v>54</v>
      </c>
      <c r="T15" s="27" t="s">
        <v>56</v>
      </c>
      <c r="U15" s="67" t="s">
        <v>57</v>
      </c>
      <c r="V15" s="108" t="s">
        <v>75</v>
      </c>
      <c r="W15" s="109" t="s">
        <v>78</v>
      </c>
      <c r="X15" s="110" t="s">
        <v>57</v>
      </c>
      <c r="Y15" s="105" t="s">
        <v>60</v>
      </c>
      <c r="Z15" s="41" t="s">
        <v>60</v>
      </c>
      <c r="AA15" s="41" t="s">
        <v>69</v>
      </c>
      <c r="AB15" s="41" t="s">
        <v>60</v>
      </c>
      <c r="AC15" s="41" t="s">
        <v>57</v>
      </c>
      <c r="AD15" s="41" t="s">
        <v>57</v>
      </c>
      <c r="AE15" s="106" t="s">
        <v>57</v>
      </c>
      <c r="AF15" s="105" t="s">
        <v>54</v>
      </c>
      <c r="AG15" s="106" t="s">
        <v>54</v>
      </c>
      <c r="AH15" s="111">
        <f>SUM(IF(C15='Calculation Guidelines'!$D$8,'Calculation Guidelines'!$E$8,IF(C15='Calculation Guidelines'!$D$10,'Calculation Guidelines'!$E$9,IF(C15='Calculation Guidelines'!$D$11,'Calculation Guidelines'!$E$10,IF(C15='Calculation Guidelines'!$D$12,'Calculation Guidelines'!$E$12,IF(C15='Calculation Guidelines'!$D$13,'Calculation Guidelines'!$E$13))))),IF(D15='Calculation Guidelines'!$D$14,'Calculation Guidelines'!$E$14,IF(D15='Calculation Guidelines'!$D$15,'Calculation Guidelines'!$E$15,IF(D15='Calculation Guidelines'!$D$16,'Calculation Guidelines'!$E$16,IF(D15='Calculation Guidelines'!$D$17,'Calculation Guidelines'!$E$17,IF(D15='Calculation Guidelines'!$D$18,'Calculation Guidelines'!$E$18,IF(D15='Calculation Guidelines'!$D$19,'Calculation Guidelines'!$E$19)))))),IF(E15='Calculation Guidelines'!$D$20,'Calculation Guidelines'!$E$20,IF(E15='Calculation Guidelines'!$D$21,'Calculation Guidelines'!$E$21,IF(E15='Calculation Guidelines'!$D$22,'Calculation Guidelines'!$E$22,IF(E15='Calculation Guidelines'!$D$23,'Calculation Guidelines'!$E$23,IF(E15='Calculation Guidelines'!$D$24,'Calculation Guidelines'!$E$24,IF(E15='Calculation Guidelines'!$D$25,'Calculation Guidelines'!$E$25)))))),IF(F15='Calculation Guidelines'!$D$26,'Calculation Guidelines'!$E$26,IF(F15='Calculation Guidelines'!$D$27,'Calculation Guidelines'!$E$27,IF(F15='Calculation Guidelines'!$D$28,'Calculation Guidelines'!$E$28,IF(F15='Calculation Guidelines'!$D$29,'Calculation Guidelines'!$E$29,IF(F15='Calculation Guidelines'!$D$30,'Calculation Guidelines'!$E$30,IF(F15='Calculation Guidelines'!$D$31,'Calculation Guidelines'!$E$31)))))),IF(G15='Drop down list'!$B$4,'Calculation Guidelines'!$E$36,IF(G15='Drop down list'!$B$5,'Calculation Guidelines'!$E$35,IF(G15='Drop down list'!$B$6,'Calculation Guidelines'!$E$34,IF(G15='Drop down list'!$B$7,'Calculation Guidelines'!$E$33,IF(G15='Drop down list'!$B$8,'Calculation Guidelines'!$E$32))))),IF(H15='Drop down list'!$B$4,'Calculation Guidelines'!$E$36,IF(H15='Drop down list'!$B$5,'Calculation Guidelines'!$E$35,IF(H15='Drop down list'!$B$6,'Calculation Guidelines'!$E$34,IF(H15='Drop down list'!$B$7,'Calculation Guidelines'!$E$33,IF(H15='Drop down list'!$B$8,'Calculation Guidelines'!$E$32))))),IF(I15='Drop down list'!$B$4,'Calculation Guidelines'!$E$36,IF(I15='Drop down list'!$B$5,'Calculation Guidelines'!$E$35,IF(I15='Drop down list'!$B$6,'Calculation Guidelines'!$E$34,IF(I15='Drop down list'!$B$7,'Calculation Guidelines'!$E$33,IF(I15='Drop down list'!$B$8,'Calculation Guidelines'!$E$32))))),IF(J15='Drop down list'!$B$4,'Calculation Guidelines'!$E$36,IF(J15='Drop down list'!$B$5,'Calculation Guidelines'!$E$35,IF(J15='Drop down list'!$B$6,'Calculation Guidelines'!$E$34,IF(J15='Drop down list'!$B$7,'Calculation Guidelines'!$E$33,IF(J15='Drop down list'!$B$8,'Calculation Guidelines'!$E$32))))),IF(K15='Drop down list'!$B$4,'Calculation Guidelines'!$E$36,IF(K15='Drop down list'!$B$5,'Calculation Guidelines'!$E$35,IF(K15='Drop down list'!$B$6,'Calculation Guidelines'!$E$34,IF(K15='Drop down list'!$B$7,'Calculation Guidelines'!$E$33,IF(K15='Drop down list'!$B$8,'Calculation Guidelines'!$E$32))))),IF(L15='Drop down list'!$B$4,'Calculation Guidelines'!$E$36,IF(L15='Drop down list'!$B$5,'Calculation Guidelines'!$E$35,IF(L15='Drop down list'!$B$6,'Calculation Guidelines'!$E$34,IF(L15='Drop down list'!$B$7,'Calculation Guidelines'!$E$33,IF(L15='Drop down list'!$B$8,'Calculation Guidelines'!$E$32))))),IF(M15='Drop down list'!$B$4,'Calculation Guidelines'!$E$36,IF(M15='Drop down list'!$B$5,'Calculation Guidelines'!$E$35,IF(M15='Drop down list'!$B$6,'Calculation Guidelines'!$E$34,IF(M15='Drop down list'!$B$7,'Calculation Guidelines'!$E$33,IF(M15='Drop down list'!$B$8,'Calculation Guidelines'!$E$32))))),IF(N15='Drop down list'!$B$4,'Calculation Guidelines'!$E$36,IF(N15='Drop down list'!$B$5,'Calculation Guidelines'!$E$35,IF(N15='Drop down list'!$B$6,'Calculation Guidelines'!$E$34,IF(N15='Drop down list'!$B$7,'Calculation Guidelines'!$E$33,IF(N15='Drop down list'!$B$8,'Calculation Guidelines'!$E$32))))),IF(O15='Drop down list'!$B$4,'Calculation Guidelines'!$E$36,IF(O15='Drop down list'!$B$5,'Calculation Guidelines'!$E$35,IF(O15='Drop down list'!$B$6,'Calculation Guidelines'!$E$34,IF(O15='Drop down list'!$B$7,'Calculation Guidelines'!$E$33,IF(O15='Drop down list'!$B$8,'Calculation Guidelines'!$E$32))))),IF(P15='Drop down list'!$B$4,'Calculation Guidelines'!$E$36,IF(P15='Drop down list'!$B$5,'Calculation Guidelines'!$E$35,IF(P15='Drop down list'!$B$6,'Calculation Guidelines'!$E$34,IF(P15='Drop down list'!$B$7,'Calculation Guidelines'!$E$33,IF(P15='Drop down list'!$B$8,'Calculation Guidelines'!$E$32))))),IF(Q15='Drop down list'!$B$4,'Calculation Guidelines'!$E$36,IF(Q15='Drop down list'!$B$5,'Calculation Guidelines'!$E$35,IF(Q15='Drop down list'!$B$6,'Calculation Guidelines'!$E$34,IF(Q15='Drop down list'!$B$7,'Calculation Guidelines'!$E$33,IF(Q15='Drop down list'!$B$8,'Calculation Guidelines'!$E$32))))),IF(R15='Drop down list'!$B$4,'Calculation Guidelines'!$E$36,IF(R15='Drop down list'!$B$5,'Calculation Guidelines'!$E$35,IF(R15='Drop down list'!$B$6,'Calculation Guidelines'!$E$34,IF(R15='Drop down list'!$B$7,'Calculation Guidelines'!$E$33,IF(R15='Drop down list'!$B$8,'Calculation Guidelines'!$E$32))))),IF(S15='Drop down list'!$B$4,'Calculation Guidelines'!$E$36,IF(S15='Drop down list'!$B$5,'Calculation Guidelines'!$E$35,IF(S15='Drop down list'!$B$6,'Calculation Guidelines'!$E$34,IF(S15='Drop down list'!$B$7,'Calculation Guidelines'!$E$33,IF(S15='Drop down list'!$B$8,'Calculation Guidelines'!$E$32))))),IF(T15='Drop down list'!$B$4,'Calculation Guidelines'!$E$36,IF(T15='Drop down list'!$B$5,'Calculation Guidelines'!$E$35,IF(T15='Drop down list'!$B$6,'Calculation Guidelines'!$E$34,IF(T15='Drop down list'!$B$7,'Calculation Guidelines'!$E$33,IF(T15='Drop down list'!$B$8,'Calculation Guidelines'!$E$32))))),IF(U15='Calculation Guidelines'!$D$37,'Calculation Guidelines'!$E$37,IF(U15='Calculation Guidelines'!$D$38,'Calculation Guidelines'!$E$38)),IF(V15='Drop down list'!$F$4,'Calculation Guidelines'!$E$39,IF(V15='Drop down list'!$F$5,'Calculation Guidelines'!$E$40,IF(V15='Drop down list'!$F$6,'Calculation Guidelines'!$E$41,IF(V15='Drop down list'!$F$7,'Calculation Guidelines'!$E$42)))),IF(OR(W15='Drop down list'!$K$3,W15='Drop down list'!$K$4,W15='Drop down list'!$K$5,W15='Drop down list'!$K$6,W15='Drop down list'!$K$7),'Calculation Guidelines'!$E$44,IF(W15='Drop down list'!$K$8,'Calculation Guidelines'!$E$45,IF(W15='Drop down list'!$K$9,'Calculation Guidelines'!$E$43))),IF(X15='Calculation Guidelines'!$D$47,'Calculation Guidelines'!$E$47, IF(X15='Calculation Guidelines'!$D$46,'Calculation Guidelines'!$E$46)),IF(Y15='Drop down list'!$D$4,'Calculation Guidelines'!$E$60,IF(Y15='Drop down list'!$D$5,'Calculation Guidelines'!$E$61)),IF(Z15='Drop down list'!$D$4,'Calculation Guidelines'!$E$59,IF(Z15='Drop down list'!$D$5,'Calculation Guidelines'!$E$64)), IF(AA15='Calculation Guidelines'!$D$52,'Calculation Guidelines'!$E$52,IF(AA15='Calculation Guidelines'!$D$53,'Calculation Guidelines'!$E$53,IF(AA15='Calculation Guidelines'!$D$54,'Calculation Guidelines'!$E$54,IF(AA15='Calculation Guidelines'!$D$55,'Calculation Guidelines'!$E$55,IF(AA15='Calculation Guidelines'!$D$56,'Calculation Guidelines'!$E$56))))),IF(AB15='Drop down list'!$D$4,'Calculation Guidelines'!$E$49,IF(AB15='Drop down list'!$D$5,'Calculation Guidelines'!$E$48)),IF(AC15='Drop down list'!$D$4,'Calculation Guidelines'!$E$49,IF(AC15='Drop down list'!$D$5,'Calculation Guidelines'!$E$48)),IF(AD15='Drop down list'!$D$4,'Calculation Guidelines'!$E$58,IF(AD15='Drop down list'!$D$5,'Calculation Guidelines'!$E$57)),IF(AE15='Drop down list'!$D$4,'Calculation Guidelines'!$E$51, IF(AE15='Drop down list'!D11,'Calculation Guidelines'!$E$50)),IF(AF15='Drop down list'!$H$4,'Calculation Guidelines'!$E$63,IF(AF15='Drop down list'!$H$5,'Calculation Guidelines'!$E$62, IF(AF15='Drop down list'!$H$6,'Calculation Guidelines'!$E$61))),IF(AG15='Drop down list'!$H$4,'Calculation Guidelines'!$E$66, IF(AG15='Drop down list'!$H$5,'Calculation Guidelines'!$E$65,IF(AG15='Drop down list'!$H$6,'Calculation Guidelines'!$E$64))))</f>
        <v>11.600000000000001</v>
      </c>
      <c r="AI15" s="62" t="s">
        <v>7</v>
      </c>
      <c r="AJ15" s="73"/>
      <c r="AK15" s="72"/>
    </row>
    <row r="16" spans="1:37" s="72" customFormat="1" ht="15.75" customHeight="1">
      <c r="A16" s="113" t="s">
        <v>82</v>
      </c>
      <c r="B16" s="75" t="s">
        <v>83</v>
      </c>
      <c r="C16" s="76"/>
      <c r="D16" s="77"/>
      <c r="E16" s="77"/>
      <c r="F16" s="78"/>
      <c r="G16" s="76"/>
      <c r="H16" s="77"/>
      <c r="I16" s="77"/>
      <c r="J16" s="77"/>
      <c r="K16" s="77"/>
      <c r="L16" s="79"/>
      <c r="M16" s="77"/>
      <c r="N16" s="77"/>
      <c r="O16" s="77"/>
      <c r="P16" s="77"/>
      <c r="Q16" s="77"/>
      <c r="R16" s="77"/>
      <c r="S16" s="77"/>
      <c r="T16" s="77" t="s">
        <v>56</v>
      </c>
      <c r="U16" s="78"/>
      <c r="V16" s="80"/>
      <c r="W16" s="81"/>
      <c r="X16" s="82"/>
      <c r="Y16" s="76"/>
      <c r="Z16" s="77"/>
      <c r="AA16" s="77"/>
      <c r="AB16" s="77"/>
      <c r="AC16" s="77"/>
      <c r="AD16" s="77"/>
      <c r="AE16" s="71"/>
      <c r="AF16" s="70"/>
      <c r="AG16" s="71"/>
      <c r="AH16" s="85"/>
      <c r="AI16" s="134"/>
      <c r="AJ16" s="73" t="s">
        <v>84</v>
      </c>
    </row>
    <row r="17" spans="1:37" ht="16.5" customHeight="1" thickBot="1">
      <c r="A17" s="114" t="s">
        <v>85</v>
      </c>
      <c r="B17" s="115" t="s">
        <v>86</v>
      </c>
      <c r="C17" s="31" t="s">
        <v>64</v>
      </c>
      <c r="D17" s="30">
        <v>0</v>
      </c>
      <c r="E17" s="30">
        <v>0</v>
      </c>
      <c r="F17" s="83">
        <v>0</v>
      </c>
      <c r="G17" s="31" t="s">
        <v>54</v>
      </c>
      <c r="H17" s="30" t="s">
        <v>54</v>
      </c>
      <c r="I17" s="30" t="s">
        <v>54</v>
      </c>
      <c r="J17" s="30" t="s">
        <v>54</v>
      </c>
      <c r="K17" s="30" t="s">
        <v>56</v>
      </c>
      <c r="L17" s="135" t="s">
        <v>56</v>
      </c>
      <c r="M17" s="30" t="s">
        <v>56</v>
      </c>
      <c r="N17" s="30" t="s">
        <v>56</v>
      </c>
      <c r="O17" s="30" t="s">
        <v>54</v>
      </c>
      <c r="P17" s="30" t="s">
        <v>56</v>
      </c>
      <c r="Q17" s="30" t="s">
        <v>54</v>
      </c>
      <c r="R17" s="30" t="s">
        <v>54</v>
      </c>
      <c r="S17" s="30" t="s">
        <v>56</v>
      </c>
      <c r="T17" s="30" t="s">
        <v>56</v>
      </c>
      <c r="U17" s="83" t="s">
        <v>57</v>
      </c>
      <c r="V17" s="136" t="s">
        <v>58</v>
      </c>
      <c r="W17" s="137" t="s">
        <v>78</v>
      </c>
      <c r="X17" s="138" t="s">
        <v>57</v>
      </c>
      <c r="Y17" s="31" t="s">
        <v>57</v>
      </c>
      <c r="Z17" s="30" t="s">
        <v>60</v>
      </c>
      <c r="AA17" s="30" t="s">
        <v>69</v>
      </c>
      <c r="AB17" s="30" t="s">
        <v>60</v>
      </c>
      <c r="AC17" s="30" t="s">
        <v>57</v>
      </c>
      <c r="AD17" s="30" t="s">
        <v>57</v>
      </c>
      <c r="AE17" s="83" t="s">
        <v>60</v>
      </c>
      <c r="AF17" s="31" t="s">
        <v>60</v>
      </c>
      <c r="AG17" s="83" t="s">
        <v>54</v>
      </c>
      <c r="AH17" s="111">
        <f>SUM(IF(C17='Calculation Guidelines'!$D$8,'Calculation Guidelines'!$E$8,IF(C17='Calculation Guidelines'!$D$10,'Calculation Guidelines'!$E$9,IF(C17='Calculation Guidelines'!$D$11,'Calculation Guidelines'!$E$10,IF(C17='Calculation Guidelines'!$D$12,'Calculation Guidelines'!$E$12,IF(C17='Calculation Guidelines'!$D$13,'Calculation Guidelines'!$E$13))))),IF(D17='Calculation Guidelines'!$D$14,'Calculation Guidelines'!$E$14,IF(D17='Calculation Guidelines'!$D$15,'Calculation Guidelines'!$E$15,IF(D17='Calculation Guidelines'!$D$16,'Calculation Guidelines'!$E$16,IF(D17='Calculation Guidelines'!$D$17,'Calculation Guidelines'!$E$17,IF(D17='Calculation Guidelines'!$D$18,'Calculation Guidelines'!$E$18,IF(D17='Calculation Guidelines'!$D$19,'Calculation Guidelines'!$E$19)))))),IF(E17='Calculation Guidelines'!$D$20,'Calculation Guidelines'!$E$20,IF(E17='Calculation Guidelines'!$D$21,'Calculation Guidelines'!$E$21,IF(E17='Calculation Guidelines'!$D$22,'Calculation Guidelines'!$E$22,IF(E17='Calculation Guidelines'!$D$23,'Calculation Guidelines'!$E$23,IF(E17='Calculation Guidelines'!$D$24,'Calculation Guidelines'!$E$24,IF(E17='Calculation Guidelines'!$D$25,'Calculation Guidelines'!$E$25)))))),IF(F17='Calculation Guidelines'!$D$26,'Calculation Guidelines'!$E$26,IF(F17='Calculation Guidelines'!$D$27,'Calculation Guidelines'!$E$27,IF(F17='Calculation Guidelines'!$D$28,'Calculation Guidelines'!$E$28,IF(F17='Calculation Guidelines'!$D$29,'Calculation Guidelines'!$E$29,IF(F17='Calculation Guidelines'!$D$30,'Calculation Guidelines'!$E$30,IF(F17='Calculation Guidelines'!$D$31,'Calculation Guidelines'!$E$31)))))),IF(G17='Drop down list'!$B$4,'Calculation Guidelines'!$E$36,IF(G17='Drop down list'!$B$5,'Calculation Guidelines'!$E$35,IF(G17='Drop down list'!$B$6,'Calculation Guidelines'!$E$34,IF(G17='Drop down list'!$B$7,'Calculation Guidelines'!$E$33,IF(G17='Drop down list'!$B$8,'Calculation Guidelines'!$E$32))))),IF(H17='Drop down list'!$B$4,'Calculation Guidelines'!$E$36,IF(H17='Drop down list'!$B$5,'Calculation Guidelines'!$E$35,IF(H17='Drop down list'!$B$6,'Calculation Guidelines'!$E$34,IF(H17='Drop down list'!$B$7,'Calculation Guidelines'!$E$33,IF(H17='Drop down list'!$B$8,'Calculation Guidelines'!$E$32))))),IF(I17='Drop down list'!$B$4,'Calculation Guidelines'!$E$36,IF(I17='Drop down list'!$B$5,'Calculation Guidelines'!$E$35,IF(I17='Drop down list'!$B$6,'Calculation Guidelines'!$E$34,IF(I17='Drop down list'!$B$7,'Calculation Guidelines'!$E$33,IF(I17='Drop down list'!$B$8,'Calculation Guidelines'!$E$32))))),IF(J17='Drop down list'!$B$4,'Calculation Guidelines'!$E$36,IF(J17='Drop down list'!$B$5,'Calculation Guidelines'!$E$35,IF(J17='Drop down list'!$B$6,'Calculation Guidelines'!$E$34,IF(J17='Drop down list'!$B$7,'Calculation Guidelines'!$E$33,IF(J17='Drop down list'!$B$8,'Calculation Guidelines'!$E$32))))),IF(K17='Drop down list'!$B$4,'Calculation Guidelines'!$E$36,IF(K17='Drop down list'!$B$5,'Calculation Guidelines'!$E$35,IF(K17='Drop down list'!$B$6,'Calculation Guidelines'!$E$34,IF(K17='Drop down list'!$B$7,'Calculation Guidelines'!$E$33,IF(K17='Drop down list'!$B$8,'Calculation Guidelines'!$E$32))))),IF(L17='Drop down list'!$B$4,'Calculation Guidelines'!$E$36,IF(L17='Drop down list'!$B$5,'Calculation Guidelines'!$E$35,IF(L17='Drop down list'!$B$6,'Calculation Guidelines'!$E$34,IF(L17='Drop down list'!$B$7,'Calculation Guidelines'!$E$33,IF(L17='Drop down list'!$B$8,'Calculation Guidelines'!$E$32))))),IF(M17='Drop down list'!$B$4,'Calculation Guidelines'!$E$36,IF(M17='Drop down list'!$B$5,'Calculation Guidelines'!$E$35,IF(M17='Drop down list'!$B$6,'Calculation Guidelines'!$E$34,IF(M17='Drop down list'!$B$7,'Calculation Guidelines'!$E$33,IF(M17='Drop down list'!$B$8,'Calculation Guidelines'!$E$32))))),IF(N17='Drop down list'!$B$4,'Calculation Guidelines'!$E$36,IF(N17='Drop down list'!$B$5,'Calculation Guidelines'!$E$35,IF(N17='Drop down list'!$B$6,'Calculation Guidelines'!$E$34,IF(N17='Drop down list'!$B$7,'Calculation Guidelines'!$E$33,IF(N17='Drop down list'!$B$8,'Calculation Guidelines'!$E$32))))),IF(O17='Drop down list'!$B$4,'Calculation Guidelines'!$E$36,IF(O17='Drop down list'!$B$5,'Calculation Guidelines'!$E$35,IF(O17='Drop down list'!$B$6,'Calculation Guidelines'!$E$34,IF(O17='Drop down list'!$B$7,'Calculation Guidelines'!$E$33,IF(O17='Drop down list'!$B$8,'Calculation Guidelines'!$E$32))))),IF(P17='Drop down list'!$B$4,'Calculation Guidelines'!$E$36,IF(P17='Drop down list'!$B$5,'Calculation Guidelines'!$E$35,IF(P17='Drop down list'!$B$6,'Calculation Guidelines'!$E$34,IF(P17='Drop down list'!$B$7,'Calculation Guidelines'!$E$33,IF(P17='Drop down list'!$B$8,'Calculation Guidelines'!$E$32))))),IF(Q17='Drop down list'!$B$4,'Calculation Guidelines'!$E$36,IF(Q17='Drop down list'!$B$5,'Calculation Guidelines'!$E$35,IF(Q17='Drop down list'!$B$6,'Calculation Guidelines'!$E$34,IF(Q17='Drop down list'!$B$7,'Calculation Guidelines'!$E$33,IF(Q17='Drop down list'!$B$8,'Calculation Guidelines'!$E$32))))),IF(R17='Drop down list'!$B$4,'Calculation Guidelines'!$E$36,IF(R17='Drop down list'!$B$5,'Calculation Guidelines'!$E$35,IF(R17='Drop down list'!$B$6,'Calculation Guidelines'!$E$34,IF(R17='Drop down list'!$B$7,'Calculation Guidelines'!$E$33,IF(R17='Drop down list'!$B$8,'Calculation Guidelines'!$E$32))))),IF(S17='Drop down list'!$B$4,'Calculation Guidelines'!$E$36,IF(S17='Drop down list'!$B$5,'Calculation Guidelines'!$E$35,IF(S17='Drop down list'!$B$6,'Calculation Guidelines'!$E$34,IF(S17='Drop down list'!$B$7,'Calculation Guidelines'!$E$33,IF(S17='Drop down list'!$B$8,'Calculation Guidelines'!$E$32))))),IF(T17='Drop down list'!$B$4,'Calculation Guidelines'!$E$36,IF(T17='Drop down list'!$B$5,'Calculation Guidelines'!$E$35,IF(T17='Drop down list'!$B$6,'Calculation Guidelines'!$E$34,IF(T17='Drop down list'!$B$7,'Calculation Guidelines'!$E$33,IF(T17='Drop down list'!$B$8,'Calculation Guidelines'!$E$32))))),IF(U17='Calculation Guidelines'!$D$37,'Calculation Guidelines'!$E$37,IF(U17='Calculation Guidelines'!$D$38,'Calculation Guidelines'!$E$38)),IF(V17='Drop down list'!$F$4,'Calculation Guidelines'!$E$39,IF(V17='Drop down list'!$F$5,'Calculation Guidelines'!$E$40,IF(V17='Drop down list'!$F$6,'Calculation Guidelines'!$E$41,IF(V17='Drop down list'!$F$7,'Calculation Guidelines'!$E$42)))),IF(OR(W17='Drop down list'!$K$3,W17='Drop down list'!$K$4,W17='Drop down list'!$K$5,W17='Drop down list'!$K$6,W17='Drop down list'!$K$7),'Calculation Guidelines'!$E$44,IF(W17='Drop down list'!$K$8,'Calculation Guidelines'!$E$45,IF(W17='Drop down list'!$K$9,'Calculation Guidelines'!$E$43))),IF(X17='Calculation Guidelines'!$D$47,'Calculation Guidelines'!$E$47, IF(X17='Calculation Guidelines'!$D$46,'Calculation Guidelines'!$E$46)),IF(Y17='Drop down list'!$D$4,'Calculation Guidelines'!$E$60,IF(Y17='Drop down list'!$D$5,'Calculation Guidelines'!$E$61)),IF(Z17='Drop down list'!$D$4,'Calculation Guidelines'!$E$59,IF(Z17='Drop down list'!$D$5,'Calculation Guidelines'!$E$64)), IF(AA17='Calculation Guidelines'!$D$52,'Calculation Guidelines'!$E$52,IF(AA17='Calculation Guidelines'!$D$53,'Calculation Guidelines'!$E$53,IF(AA17='Calculation Guidelines'!$D$54,'Calculation Guidelines'!$E$54,IF(AA17='Calculation Guidelines'!$D$55,'Calculation Guidelines'!$E$55,IF(AA17='Calculation Guidelines'!$D$56,'Calculation Guidelines'!$E$56))))),IF(AB17='Drop down list'!$D$4,'Calculation Guidelines'!$E$49,IF(AB17='Drop down list'!$D$5,'Calculation Guidelines'!$E$48)),IF(AC17='Drop down list'!$D$4,'Calculation Guidelines'!$E$49,IF(AC17='Drop down list'!$D$5,'Calculation Guidelines'!$E$48)),IF(AD17='Drop down list'!$D$4,'Calculation Guidelines'!$E$58,IF(AD17='Drop down list'!$D$5,'Calculation Guidelines'!$E$57)),IF(AE17='Drop down list'!$D$4,'Calculation Guidelines'!$E$51, IF(AE17='Drop down list'!D13,'Calculation Guidelines'!$E$50)),IF(AF17='Drop down list'!$H$4,'Calculation Guidelines'!$E$63,IF(AF17='Drop down list'!$H$5,'Calculation Guidelines'!$E$62, IF(AF17='Drop down list'!$H$6,'Calculation Guidelines'!$E$61))),IF(AG17='Drop down list'!$H$4,'Calculation Guidelines'!$E$66, IF(AG17='Drop down list'!$H$5,'Calculation Guidelines'!$E$65,IF(AG17='Drop down list'!$H$6,'Calculation Guidelines'!$E$64))))</f>
        <v>16.149999999999999</v>
      </c>
      <c r="AI17" s="62" t="s">
        <v>7</v>
      </c>
      <c r="AJ17" s="74"/>
      <c r="AK17" s="72"/>
    </row>
    <row r="18" spans="1:37" ht="15.75">
      <c r="A18" s="209" t="s">
        <v>87</v>
      </c>
      <c r="B18" s="116" t="s">
        <v>88</v>
      </c>
      <c r="C18" s="91" t="s">
        <v>64</v>
      </c>
      <c r="D18" s="89">
        <v>0</v>
      </c>
      <c r="E18" s="89">
        <v>0</v>
      </c>
      <c r="F18" s="90">
        <v>0</v>
      </c>
      <c r="G18" s="40" t="s">
        <v>54</v>
      </c>
      <c r="H18" s="41" t="s">
        <v>54</v>
      </c>
      <c r="I18" s="41" t="s">
        <v>54</v>
      </c>
      <c r="J18" s="41" t="s">
        <v>54</v>
      </c>
      <c r="K18" s="41" t="s">
        <v>56</v>
      </c>
      <c r="L18" s="107" t="s">
        <v>56</v>
      </c>
      <c r="M18" s="41" t="s">
        <v>56</v>
      </c>
      <c r="N18" s="41" t="s">
        <v>56</v>
      </c>
      <c r="O18" s="41" t="s">
        <v>54</v>
      </c>
      <c r="P18" s="41" t="s">
        <v>56</v>
      </c>
      <c r="Q18" s="41" t="s">
        <v>54</v>
      </c>
      <c r="R18" s="41" t="s">
        <v>54</v>
      </c>
      <c r="S18" s="41" t="s">
        <v>54</v>
      </c>
      <c r="T18" s="41" t="s">
        <v>56</v>
      </c>
      <c r="U18" s="41" t="s">
        <v>57</v>
      </c>
      <c r="V18" s="109" t="s">
        <v>75</v>
      </c>
      <c r="W18" s="109" t="s">
        <v>78</v>
      </c>
      <c r="X18" s="109" t="s">
        <v>57</v>
      </c>
      <c r="Y18" s="41" t="s">
        <v>57</v>
      </c>
      <c r="Z18" s="41" t="s">
        <v>60</v>
      </c>
      <c r="AA18" s="41" t="s">
        <v>69</v>
      </c>
      <c r="AB18" s="41" t="s">
        <v>60</v>
      </c>
      <c r="AC18" s="41" t="s">
        <v>57</v>
      </c>
      <c r="AD18" s="41" t="s">
        <v>57</v>
      </c>
      <c r="AE18" s="41" t="s">
        <v>57</v>
      </c>
      <c r="AF18" s="41" t="s">
        <v>54</v>
      </c>
      <c r="AG18" s="139" t="s">
        <v>54</v>
      </c>
      <c r="AH18" s="140">
        <f>SUM(IF(C18='Calculation Guidelines'!$D$8,'Calculation Guidelines'!$E$8,IF(C18='Calculation Guidelines'!$D$10,'Calculation Guidelines'!$E$9,IF(C18='Calculation Guidelines'!$D$11,'Calculation Guidelines'!$E$10,IF(C18='Calculation Guidelines'!$D$12,'Calculation Guidelines'!$E$12,IF(C18='Calculation Guidelines'!$D$13,'Calculation Guidelines'!$E$13))))),IF(D18='Calculation Guidelines'!$D$14,'Calculation Guidelines'!$E$14,IF(D18='Calculation Guidelines'!$D$15,'Calculation Guidelines'!$E$15,IF(D18='Calculation Guidelines'!$D$16,'Calculation Guidelines'!$E$16,IF(D18='Calculation Guidelines'!$D$17,'Calculation Guidelines'!$E$17,IF(D18='Calculation Guidelines'!$D$18,'Calculation Guidelines'!$E$18,IF(D18='Calculation Guidelines'!$D$19,'Calculation Guidelines'!$E$19)))))),IF(E18='Calculation Guidelines'!$D$20,'Calculation Guidelines'!$E$20,IF(E18='Calculation Guidelines'!$D$21,'Calculation Guidelines'!$E$21,IF(E18='Calculation Guidelines'!$D$22,'Calculation Guidelines'!$E$22,IF(E18='Calculation Guidelines'!$D$23,'Calculation Guidelines'!$E$23,IF(E18='Calculation Guidelines'!$D$24,'Calculation Guidelines'!$E$24,IF(E18='Calculation Guidelines'!$D$25,'Calculation Guidelines'!$E$25)))))),IF(F18='Calculation Guidelines'!$D$26,'Calculation Guidelines'!$E$26,IF(F18='Calculation Guidelines'!$D$27,'Calculation Guidelines'!$E$27,IF(F18='Calculation Guidelines'!$D$28,'Calculation Guidelines'!$E$28,IF(F18='Calculation Guidelines'!$D$29,'Calculation Guidelines'!$E$29,IF(F18='Calculation Guidelines'!$D$30,'Calculation Guidelines'!$E$30,IF(F18='Calculation Guidelines'!$D$31,'Calculation Guidelines'!$E$31)))))),IF(G18='Drop down list'!$B$4,'Calculation Guidelines'!$E$36,IF(G18='Drop down list'!$B$5,'Calculation Guidelines'!$E$35,IF(G18='Drop down list'!$B$6,'Calculation Guidelines'!$E$34,IF(G18='Drop down list'!$B$7,'Calculation Guidelines'!$E$33,IF(G18='Drop down list'!$B$8,'Calculation Guidelines'!$E$32))))),IF(H18='Drop down list'!$B$4,'Calculation Guidelines'!$E$36,IF(H18='Drop down list'!$B$5,'Calculation Guidelines'!$E$35,IF(H18='Drop down list'!$B$6,'Calculation Guidelines'!$E$34,IF(H18='Drop down list'!$B$7,'Calculation Guidelines'!$E$33,IF(H18='Drop down list'!$B$8,'Calculation Guidelines'!$E$32))))),IF(I18='Drop down list'!$B$4,'Calculation Guidelines'!$E$36,IF(I18='Drop down list'!$B$5,'Calculation Guidelines'!$E$35,IF(I18='Drop down list'!$B$6,'Calculation Guidelines'!$E$34,IF(I18='Drop down list'!$B$7,'Calculation Guidelines'!$E$33,IF(I18='Drop down list'!$B$8,'Calculation Guidelines'!$E$32))))),IF(J18='Drop down list'!$B$4,'Calculation Guidelines'!$E$36,IF(J18='Drop down list'!$B$5,'Calculation Guidelines'!$E$35,IF(J18='Drop down list'!$B$6,'Calculation Guidelines'!$E$34,IF(J18='Drop down list'!$B$7,'Calculation Guidelines'!$E$33,IF(J18='Drop down list'!$B$8,'Calculation Guidelines'!$E$32))))),IF(K18='Drop down list'!$B$4,'Calculation Guidelines'!$E$36,IF(K18='Drop down list'!$B$5,'Calculation Guidelines'!$E$35,IF(K18='Drop down list'!$B$6,'Calculation Guidelines'!$E$34,IF(K18='Drop down list'!$B$7,'Calculation Guidelines'!$E$33,IF(K18='Drop down list'!$B$8,'Calculation Guidelines'!$E$32))))),IF(L18='Drop down list'!$B$4,'Calculation Guidelines'!$E$36,IF(L18='Drop down list'!$B$5,'Calculation Guidelines'!$E$35,IF(L18='Drop down list'!$B$6,'Calculation Guidelines'!$E$34,IF(L18='Drop down list'!$B$7,'Calculation Guidelines'!$E$33,IF(L18='Drop down list'!$B$8,'Calculation Guidelines'!$E$32))))),IF(M18='Drop down list'!$B$4,'Calculation Guidelines'!$E$36,IF(M18='Drop down list'!$B$5,'Calculation Guidelines'!$E$35,IF(M18='Drop down list'!$B$6,'Calculation Guidelines'!$E$34,IF(M18='Drop down list'!$B$7,'Calculation Guidelines'!$E$33,IF(M18='Drop down list'!$B$8,'Calculation Guidelines'!$E$32))))),IF(N18='Drop down list'!$B$4,'Calculation Guidelines'!$E$36,IF(N18='Drop down list'!$B$5,'Calculation Guidelines'!$E$35,IF(N18='Drop down list'!$B$6,'Calculation Guidelines'!$E$34,IF(N18='Drop down list'!$B$7,'Calculation Guidelines'!$E$33,IF(N18='Drop down list'!$B$8,'Calculation Guidelines'!$E$32))))),IF(O18='Drop down list'!$B$4,'Calculation Guidelines'!$E$36,IF(O18='Drop down list'!$B$5,'Calculation Guidelines'!$E$35,IF(O18='Drop down list'!$B$6,'Calculation Guidelines'!$E$34,IF(O18='Drop down list'!$B$7,'Calculation Guidelines'!$E$33,IF(O18='Drop down list'!$B$8,'Calculation Guidelines'!$E$32))))),IF(P18='Drop down list'!$B$4,'Calculation Guidelines'!$E$36,IF(P18='Drop down list'!$B$5,'Calculation Guidelines'!$E$35,IF(P18='Drop down list'!$B$6,'Calculation Guidelines'!$E$34,IF(P18='Drop down list'!$B$7,'Calculation Guidelines'!$E$33,IF(P18='Drop down list'!$B$8,'Calculation Guidelines'!$E$32))))),IF(Q18='Drop down list'!$B$4,'Calculation Guidelines'!$E$36,IF(Q18='Drop down list'!$B$5,'Calculation Guidelines'!$E$35,IF(Q18='Drop down list'!$B$6,'Calculation Guidelines'!$E$34,IF(Q18='Drop down list'!$B$7,'Calculation Guidelines'!$E$33,IF(Q18='Drop down list'!$B$8,'Calculation Guidelines'!$E$32))))),IF(R18='Drop down list'!$B$4,'Calculation Guidelines'!$E$36,IF(R18='Drop down list'!$B$5,'Calculation Guidelines'!$E$35,IF(R18='Drop down list'!$B$6,'Calculation Guidelines'!$E$34,IF(R18='Drop down list'!$B$7,'Calculation Guidelines'!$E$33,IF(R18='Drop down list'!$B$8,'Calculation Guidelines'!$E$32))))),IF(S18='Drop down list'!$B$4,'Calculation Guidelines'!$E$36,IF(S18='Drop down list'!$B$5,'Calculation Guidelines'!$E$35,IF(S18='Drop down list'!$B$6,'Calculation Guidelines'!$E$34,IF(S18='Drop down list'!$B$7,'Calculation Guidelines'!$E$33,IF(S18='Drop down list'!$B$8,'Calculation Guidelines'!$E$32))))),IF(T18='Drop down list'!$B$4,'Calculation Guidelines'!$E$36,IF(T18='Drop down list'!$B$5,'Calculation Guidelines'!$E$35,IF(T18='Drop down list'!$B$6,'Calculation Guidelines'!$E$34,IF(T18='Drop down list'!$B$7,'Calculation Guidelines'!$E$33,IF(T18='Drop down list'!$B$8,'Calculation Guidelines'!$E$32))))),IF(U18='Calculation Guidelines'!$D$37,'Calculation Guidelines'!$E$37,IF(U18='Calculation Guidelines'!$D$38,'Calculation Guidelines'!$E$38)),IF(V18='Drop down list'!$F$4,'Calculation Guidelines'!$E$39,IF(V18='Drop down list'!$F$5,'Calculation Guidelines'!$E$40,IF(V18='Drop down list'!$F$6,'Calculation Guidelines'!$E$41,IF(V18='Drop down list'!$F$7,'Calculation Guidelines'!$E$42)))),IF(OR(W18='Drop down list'!$K$3,W18='Drop down list'!$K$4,W18='Drop down list'!$K$5,W18='Drop down list'!$K$6,W18='Drop down list'!$K$7),'Calculation Guidelines'!$E$44,IF(W18='Drop down list'!$K$8,'Calculation Guidelines'!$E$45,IF(W18='Drop down list'!$K$9,'Calculation Guidelines'!$E$43))),IF(X18='Calculation Guidelines'!$D$47,'Calculation Guidelines'!$E$47, IF(X18='Calculation Guidelines'!$D$46,'Calculation Guidelines'!$E$46)),IF(Y18='Drop down list'!$D$4,'Calculation Guidelines'!$E$60,IF(Y18='Drop down list'!$D$5,'Calculation Guidelines'!$E$61)),IF(Z18='Drop down list'!$D$4,'Calculation Guidelines'!$E$59,IF(Z18='Drop down list'!$D$5,'Calculation Guidelines'!$E$64)), IF(AA18='Calculation Guidelines'!$D$52,'Calculation Guidelines'!$E$52,IF(AA18='Calculation Guidelines'!$D$53,'Calculation Guidelines'!$E$53,IF(AA18='Calculation Guidelines'!$D$54,'Calculation Guidelines'!$E$54,IF(AA18='Calculation Guidelines'!$D$55,'Calculation Guidelines'!$E$55,IF(AA18='Calculation Guidelines'!$D$56,'Calculation Guidelines'!$E$56))))),IF(AB18='Drop down list'!$D$4,'Calculation Guidelines'!$E$49,IF(AB18='Drop down list'!$D$5,'Calculation Guidelines'!$E$48)),IF(AC18='Drop down list'!$D$4,'Calculation Guidelines'!$E$49,IF(AC18='Drop down list'!$D$5,'Calculation Guidelines'!$E$48)),IF(AD18='Drop down list'!$D$4,'Calculation Guidelines'!$E$58,IF(AD18='Drop down list'!$D$5,'Calculation Guidelines'!$E$57)),IF(AE18='Drop down list'!$D$4,'Calculation Guidelines'!$E$51, IF(AE18='Drop down list'!D12,'Calculation Guidelines'!$E$50)),IF(AF18='Drop down list'!$H$4,'Calculation Guidelines'!$E$63,IF(AF18='Drop down list'!$H$5,'Calculation Guidelines'!$E$62, IF(AF18='Drop down list'!$H$6,'Calculation Guidelines'!$E$61))),IF(AG18='Drop down list'!$H$4,'Calculation Guidelines'!$E$66, IF(AG18='Drop down list'!$H$5,'Calculation Guidelines'!$E$65,IF(AG18='Drop down list'!$H$6,'Calculation Guidelines'!$E$64))))</f>
        <v>9.1</v>
      </c>
      <c r="AI18" s="62" t="s">
        <v>7</v>
      </c>
      <c r="AJ18" s="182" t="s">
        <v>89</v>
      </c>
      <c r="AK18" s="72"/>
    </row>
    <row r="19" spans="1:37" ht="15.75">
      <c r="A19" s="209"/>
      <c r="B19" s="117" t="s">
        <v>90</v>
      </c>
      <c r="C19" s="28" t="s">
        <v>64</v>
      </c>
      <c r="D19" s="27">
        <v>0</v>
      </c>
      <c r="E19" s="27">
        <v>0</v>
      </c>
      <c r="F19" s="67">
        <v>0</v>
      </c>
      <c r="G19" s="29" t="s">
        <v>54</v>
      </c>
      <c r="H19" s="27" t="s">
        <v>54</v>
      </c>
      <c r="I19" s="27" t="s">
        <v>54</v>
      </c>
      <c r="J19" s="27" t="s">
        <v>66</v>
      </c>
      <c r="K19" s="27" t="s">
        <v>56</v>
      </c>
      <c r="L19" s="27" t="s">
        <v>55</v>
      </c>
      <c r="M19" s="27" t="s">
        <v>55</v>
      </c>
      <c r="N19" s="27" t="s">
        <v>55</v>
      </c>
      <c r="O19" s="27" t="s">
        <v>54</v>
      </c>
      <c r="P19" s="27" t="s">
        <v>55</v>
      </c>
      <c r="Q19" s="27" t="s">
        <v>54</v>
      </c>
      <c r="R19" s="27" t="s">
        <v>54</v>
      </c>
      <c r="S19" s="27" t="s">
        <v>54</v>
      </c>
      <c r="T19" s="27" t="s">
        <v>55</v>
      </c>
      <c r="U19" s="27" t="s">
        <v>57</v>
      </c>
      <c r="V19" s="100" t="s">
        <v>73</v>
      </c>
      <c r="W19" s="100" t="s">
        <v>78</v>
      </c>
      <c r="X19" s="27" t="s">
        <v>60</v>
      </c>
      <c r="Y19" s="27" t="s">
        <v>57</v>
      </c>
      <c r="Z19" s="27" t="s">
        <v>60</v>
      </c>
      <c r="AA19" s="27" t="s">
        <v>69</v>
      </c>
      <c r="AB19" s="27" t="s">
        <v>57</v>
      </c>
      <c r="AC19" s="27" t="s">
        <v>57</v>
      </c>
      <c r="AD19" s="27" t="s">
        <v>57</v>
      </c>
      <c r="AE19" s="27" t="s">
        <v>57</v>
      </c>
      <c r="AF19" s="27" t="s">
        <v>60</v>
      </c>
      <c r="AG19" s="141" t="s">
        <v>54</v>
      </c>
      <c r="AH19" s="142">
        <f>SUM(IF(C19='Calculation Guidelines'!$D$8,'Calculation Guidelines'!$E$8,IF(C19='Calculation Guidelines'!$D$10,'Calculation Guidelines'!$E$9,IF(C19='Calculation Guidelines'!$D$11,'Calculation Guidelines'!$E$10,IF(C19='Calculation Guidelines'!$D$12,'Calculation Guidelines'!$E$12,IF(C19='Calculation Guidelines'!$D$13,'Calculation Guidelines'!$E$13))))),IF(D19='Calculation Guidelines'!$D$14,'Calculation Guidelines'!$E$14,IF(D19='Calculation Guidelines'!$D$15,'Calculation Guidelines'!$E$15,IF(D19='Calculation Guidelines'!$D$16,'Calculation Guidelines'!$E$16,IF(D19='Calculation Guidelines'!$D$17,'Calculation Guidelines'!$E$17,IF(D19='Calculation Guidelines'!$D$18,'Calculation Guidelines'!$E$18,IF(D19='Calculation Guidelines'!$D$19,'Calculation Guidelines'!$E$19)))))),IF(E19='Calculation Guidelines'!$D$20,'Calculation Guidelines'!$E$20,IF(E19='Calculation Guidelines'!$D$21,'Calculation Guidelines'!$E$21,IF(E19='Calculation Guidelines'!$D$22,'Calculation Guidelines'!$E$22,IF(E19='Calculation Guidelines'!$D$23,'Calculation Guidelines'!$E$23,IF(E19='Calculation Guidelines'!$D$24,'Calculation Guidelines'!$E$24,IF(E19='Calculation Guidelines'!$D$25,'Calculation Guidelines'!$E$25)))))),IF(F19='Calculation Guidelines'!$D$26,'Calculation Guidelines'!$E$26,IF(F19='Calculation Guidelines'!$D$27,'Calculation Guidelines'!$E$27,IF(F19='Calculation Guidelines'!$D$28,'Calculation Guidelines'!$E$28,IF(F19='Calculation Guidelines'!$D$29,'Calculation Guidelines'!$E$29,IF(F19='Calculation Guidelines'!$D$30,'Calculation Guidelines'!$E$30,IF(F19='Calculation Guidelines'!$D$31,'Calculation Guidelines'!$E$31)))))),IF(G19='Drop down list'!$B$4,'Calculation Guidelines'!$E$36,IF(G19='Drop down list'!$B$5,'Calculation Guidelines'!$E$35,IF(G19='Drop down list'!$B$6,'Calculation Guidelines'!$E$34,IF(G19='Drop down list'!$B$7,'Calculation Guidelines'!$E$33,IF(G19='Drop down list'!$B$8,'Calculation Guidelines'!$E$32))))),IF(H19='Drop down list'!$B$4,'Calculation Guidelines'!$E$36,IF(H19='Drop down list'!$B$5,'Calculation Guidelines'!$E$35,IF(H19='Drop down list'!$B$6,'Calculation Guidelines'!$E$34,IF(H19='Drop down list'!$B$7,'Calculation Guidelines'!$E$33,IF(H19='Drop down list'!$B$8,'Calculation Guidelines'!$E$32))))),IF(I19='Drop down list'!$B$4,'Calculation Guidelines'!$E$36,IF(I19='Drop down list'!$B$5,'Calculation Guidelines'!$E$35,IF(I19='Drop down list'!$B$6,'Calculation Guidelines'!$E$34,IF(I19='Drop down list'!$B$7,'Calculation Guidelines'!$E$33,IF(I19='Drop down list'!$B$8,'Calculation Guidelines'!$E$32))))),IF(J19='Drop down list'!$B$4,'Calculation Guidelines'!$E$36,IF(J19='Drop down list'!$B$5,'Calculation Guidelines'!$E$35,IF(J19='Drop down list'!$B$6,'Calculation Guidelines'!$E$34,IF(J19='Drop down list'!$B$7,'Calculation Guidelines'!$E$33,IF(J19='Drop down list'!$B$8,'Calculation Guidelines'!$E$32))))),IF(K19='Drop down list'!$B$4,'Calculation Guidelines'!$E$36,IF(K19='Drop down list'!$B$5,'Calculation Guidelines'!$E$35,IF(K19='Drop down list'!$B$6,'Calculation Guidelines'!$E$34,IF(K19='Drop down list'!$B$7,'Calculation Guidelines'!$E$33,IF(K19='Drop down list'!$B$8,'Calculation Guidelines'!$E$32))))),IF(L19='Drop down list'!$B$4,'Calculation Guidelines'!$E$36,IF(L19='Drop down list'!$B$5,'Calculation Guidelines'!$E$35,IF(L19='Drop down list'!$B$6,'Calculation Guidelines'!$E$34,IF(L19='Drop down list'!$B$7,'Calculation Guidelines'!$E$33,IF(L19='Drop down list'!$B$8,'Calculation Guidelines'!$E$32))))),IF(M19='Drop down list'!$B$4,'Calculation Guidelines'!$E$36,IF(M19='Drop down list'!$B$5,'Calculation Guidelines'!$E$35,IF(M19='Drop down list'!$B$6,'Calculation Guidelines'!$E$34,IF(M19='Drop down list'!$B$7,'Calculation Guidelines'!$E$33,IF(M19='Drop down list'!$B$8,'Calculation Guidelines'!$E$32))))),IF(N19='Drop down list'!$B$4,'Calculation Guidelines'!$E$36,IF(N19='Drop down list'!$B$5,'Calculation Guidelines'!$E$35,IF(N19='Drop down list'!$B$6,'Calculation Guidelines'!$E$34,IF(N19='Drop down list'!$B$7,'Calculation Guidelines'!$E$33,IF(N19='Drop down list'!$B$8,'Calculation Guidelines'!$E$32))))),IF(O19='Drop down list'!$B$4,'Calculation Guidelines'!$E$36,IF(O19='Drop down list'!$B$5,'Calculation Guidelines'!$E$35,IF(O19='Drop down list'!$B$6,'Calculation Guidelines'!$E$34,IF(O19='Drop down list'!$B$7,'Calculation Guidelines'!$E$33,IF(O19='Drop down list'!$B$8,'Calculation Guidelines'!$E$32))))),IF(P19='Drop down list'!$B$4,'Calculation Guidelines'!$E$36,IF(P19='Drop down list'!$B$5,'Calculation Guidelines'!$E$35,IF(P19='Drop down list'!$B$6,'Calculation Guidelines'!$E$34,IF(P19='Drop down list'!$B$7,'Calculation Guidelines'!$E$33,IF(P19='Drop down list'!$B$8,'Calculation Guidelines'!$E$32))))),IF(Q19='Drop down list'!$B$4,'Calculation Guidelines'!$E$36,IF(Q19='Drop down list'!$B$5,'Calculation Guidelines'!$E$35,IF(Q19='Drop down list'!$B$6,'Calculation Guidelines'!$E$34,IF(Q19='Drop down list'!$B$7,'Calculation Guidelines'!$E$33,IF(Q19='Drop down list'!$B$8,'Calculation Guidelines'!$E$32))))),IF(R19='Drop down list'!$B$4,'Calculation Guidelines'!$E$36,IF(R19='Drop down list'!$B$5,'Calculation Guidelines'!$E$35,IF(R19='Drop down list'!$B$6,'Calculation Guidelines'!$E$34,IF(R19='Drop down list'!$B$7,'Calculation Guidelines'!$E$33,IF(R19='Drop down list'!$B$8,'Calculation Guidelines'!$E$32))))),IF(S19='Drop down list'!$B$4,'Calculation Guidelines'!$E$36,IF(S19='Drop down list'!$B$5,'Calculation Guidelines'!$E$35,IF(S19='Drop down list'!$B$6,'Calculation Guidelines'!$E$34,IF(S19='Drop down list'!$B$7,'Calculation Guidelines'!$E$33,IF(S19='Drop down list'!$B$8,'Calculation Guidelines'!$E$32))))),IF(T19='Drop down list'!$B$4,'Calculation Guidelines'!$E$36,IF(T19='Drop down list'!$B$5,'Calculation Guidelines'!$E$35,IF(T19='Drop down list'!$B$6,'Calculation Guidelines'!$E$34,IF(T19='Drop down list'!$B$7,'Calculation Guidelines'!$E$33,IF(T19='Drop down list'!$B$8,'Calculation Guidelines'!$E$32))))),IF(U19='Calculation Guidelines'!$D$37,'Calculation Guidelines'!$E$37,IF(U19='Calculation Guidelines'!$D$38,'Calculation Guidelines'!$E$38)),IF(V19='Drop down list'!$F$4,'Calculation Guidelines'!$E$39,IF(V19='Drop down list'!$F$5,'Calculation Guidelines'!$E$40,IF(V19='Drop down list'!$F$6,'Calculation Guidelines'!$E$41,IF(V19='Drop down list'!$F$7,'Calculation Guidelines'!$E$42)))),IF(OR(W19='Drop down list'!$K$3,W19='Drop down list'!$K$4,W19='Drop down list'!$K$5,W19='Drop down list'!$K$6,W19='Drop down list'!$K$7),'Calculation Guidelines'!$E$44,IF(W19='Drop down list'!$K$8,'Calculation Guidelines'!$E$45,IF(W19='Drop down list'!$K$9,'Calculation Guidelines'!$E$43))),IF(X19='Calculation Guidelines'!$D$47,'Calculation Guidelines'!$E$47, IF(X19='Calculation Guidelines'!$D$46,'Calculation Guidelines'!$E$46)),IF(Y19='Drop down list'!$D$4,'Calculation Guidelines'!$E$60,IF(Y19='Drop down list'!$D$5,'Calculation Guidelines'!$E$61)),IF(Z19='Drop down list'!$D$4,'Calculation Guidelines'!$E$59,IF(Z19='Drop down list'!$D$5,'Calculation Guidelines'!$E$64)), IF(AA19='Calculation Guidelines'!$D$52,'Calculation Guidelines'!$E$52,IF(AA19='Calculation Guidelines'!$D$53,'Calculation Guidelines'!$E$53,IF(AA19='Calculation Guidelines'!$D$54,'Calculation Guidelines'!$E$54,IF(AA19='Calculation Guidelines'!$D$55,'Calculation Guidelines'!$E$55,IF(AA19='Calculation Guidelines'!$D$56,'Calculation Guidelines'!$E$56))))),IF(AB19='Drop down list'!$D$4,'Calculation Guidelines'!$E$49,IF(AB19='Drop down list'!$D$5,'Calculation Guidelines'!$E$48)),IF(AC19='Drop down list'!$D$4,'Calculation Guidelines'!$E$49,IF(AC19='Drop down list'!$D$5,'Calculation Guidelines'!$E$48)),IF(AD19='Drop down list'!$D$4,'Calculation Guidelines'!$E$58,IF(AD19='Drop down list'!$D$5,'Calculation Guidelines'!$E$57)),IF(AE19='Drop down list'!$D$4,'Calculation Guidelines'!$E$51, IF(AE19='Drop down list'!D13,'Calculation Guidelines'!$E$50)),IF(AF19='Drop down list'!$H$4,'Calculation Guidelines'!$E$63,IF(AF19='Drop down list'!$H$5,'Calculation Guidelines'!$E$62, IF(AF19='Drop down list'!$H$6,'Calculation Guidelines'!$E$61))),IF(AG19='Drop down list'!$H$4,'Calculation Guidelines'!$E$66, IF(AG19='Drop down list'!$H$5,'Calculation Guidelines'!$E$65,IF(AG19='Drop down list'!$H$6,'Calculation Guidelines'!$E$64))))</f>
        <v>25</v>
      </c>
      <c r="AI19" s="56" t="s">
        <v>7</v>
      </c>
      <c r="AJ19" s="182"/>
      <c r="AK19" s="72"/>
    </row>
    <row r="20" spans="1:37" ht="16.5">
      <c r="A20" s="209"/>
      <c r="B20" s="125" t="s">
        <v>91</v>
      </c>
      <c r="C20" s="126"/>
      <c r="D20" s="127"/>
      <c r="E20" s="127"/>
      <c r="F20" s="128"/>
      <c r="G20" s="129"/>
      <c r="H20" s="127"/>
      <c r="I20" s="127"/>
      <c r="J20" s="127"/>
      <c r="K20" s="127"/>
      <c r="L20" s="127"/>
      <c r="M20" s="127"/>
      <c r="N20" s="127"/>
      <c r="O20" s="127"/>
      <c r="P20" s="127"/>
      <c r="Q20" s="127"/>
      <c r="R20" s="127"/>
      <c r="S20" s="127"/>
      <c r="T20" s="127"/>
      <c r="U20" s="127"/>
      <c r="V20" s="130"/>
      <c r="W20" s="130"/>
      <c r="X20" s="130"/>
      <c r="Y20" s="127"/>
      <c r="Z20" s="127"/>
      <c r="AA20" s="127"/>
      <c r="AB20" s="127"/>
      <c r="AC20" s="127"/>
      <c r="AD20" s="127"/>
      <c r="AE20" s="127"/>
      <c r="AF20" s="127"/>
      <c r="AG20" s="131"/>
      <c r="AH20" s="132">
        <f>SUM(IF(C20='Calculation Guidelines'!$D$8,'Calculation Guidelines'!$E$8,IF(C20='Calculation Guidelines'!$D$10,'Calculation Guidelines'!$E$9,IF(C20='Calculation Guidelines'!$D$11,'Calculation Guidelines'!$E$10,IF(C20='Calculation Guidelines'!$D$12,'Calculation Guidelines'!$E$12,IF(C20='Calculation Guidelines'!$D$13,'Calculation Guidelines'!$E$13))))),IF(D20='Calculation Guidelines'!$D$14,'Calculation Guidelines'!$E$14,IF(D20='Calculation Guidelines'!$D$15,'Calculation Guidelines'!$E$15,IF(D20='Calculation Guidelines'!$D$16,'Calculation Guidelines'!$E$16,IF(D20='Calculation Guidelines'!$D$17,'Calculation Guidelines'!$E$17,IF(D20='Calculation Guidelines'!$D$18,'Calculation Guidelines'!$E$18,IF(D20='Calculation Guidelines'!$D$19,'Calculation Guidelines'!$E$19)))))),IF(E20='Calculation Guidelines'!$D$20,'Calculation Guidelines'!$E$20,IF(E20='Calculation Guidelines'!$D$21,'Calculation Guidelines'!$E$21,IF(E20='Calculation Guidelines'!$D$22,'Calculation Guidelines'!$E$22,IF(E20='Calculation Guidelines'!$D$23,'Calculation Guidelines'!$E$23,IF(E20='Calculation Guidelines'!$D$24,'Calculation Guidelines'!$E$24,IF(E20='Calculation Guidelines'!$D$25,'Calculation Guidelines'!$E$25)))))),IF(F20='Calculation Guidelines'!$D$26,'Calculation Guidelines'!$E$26,IF(F20='Calculation Guidelines'!$D$27,'Calculation Guidelines'!$E$27,IF(F20='Calculation Guidelines'!$D$28,'Calculation Guidelines'!$E$28,IF(F20='Calculation Guidelines'!$D$29,'Calculation Guidelines'!$E$29,IF(F20='Calculation Guidelines'!$D$30,'Calculation Guidelines'!$E$30,IF(F20='Calculation Guidelines'!$D$31,'Calculation Guidelines'!$E$31)))))),IF(G20='Drop down list'!$B$4,'Calculation Guidelines'!$E$36,IF(G20='Drop down list'!$B$5,'Calculation Guidelines'!$E$35,IF(G20='Drop down list'!$B$6,'Calculation Guidelines'!$E$34,IF(G20='Drop down list'!$B$7,'Calculation Guidelines'!$E$33,IF(G20='Drop down list'!$B$8,'Calculation Guidelines'!$E$32))))),IF(H20='Drop down list'!$B$4,'Calculation Guidelines'!$E$36,IF(H20='Drop down list'!$B$5,'Calculation Guidelines'!$E$35,IF(H20='Drop down list'!$B$6,'Calculation Guidelines'!$E$34,IF(H20='Drop down list'!$B$7,'Calculation Guidelines'!$E$33,IF(H20='Drop down list'!$B$8,'Calculation Guidelines'!$E$32))))),IF(I20='Drop down list'!$B$4,'Calculation Guidelines'!$E$36,IF(I20='Drop down list'!$B$5,'Calculation Guidelines'!$E$35,IF(I20='Drop down list'!$B$6,'Calculation Guidelines'!$E$34,IF(I20='Drop down list'!$B$7,'Calculation Guidelines'!$E$33,IF(I20='Drop down list'!$B$8,'Calculation Guidelines'!$E$32))))),IF(J20='Drop down list'!$B$4,'Calculation Guidelines'!$E$36,IF(J20='Drop down list'!$B$5,'Calculation Guidelines'!$E$35,IF(J20='Drop down list'!$B$6,'Calculation Guidelines'!$E$34,IF(J20='Drop down list'!$B$7,'Calculation Guidelines'!$E$33,IF(J20='Drop down list'!$B$8,'Calculation Guidelines'!$E$32))))),IF(K20='Drop down list'!$B$4,'Calculation Guidelines'!$E$36,IF(K20='Drop down list'!$B$5,'Calculation Guidelines'!$E$35,IF(K20='Drop down list'!$B$6,'Calculation Guidelines'!$E$34,IF(K20='Drop down list'!$B$7,'Calculation Guidelines'!$E$33,IF(K20='Drop down list'!$B$8,'Calculation Guidelines'!$E$32))))),IF(L20='Drop down list'!$B$4,'Calculation Guidelines'!$E$36,IF(L20='Drop down list'!$B$5,'Calculation Guidelines'!$E$35,IF(L20='Drop down list'!$B$6,'Calculation Guidelines'!$E$34,IF(L20='Drop down list'!$B$7,'Calculation Guidelines'!$E$33,IF(L20='Drop down list'!$B$8,'Calculation Guidelines'!$E$32))))),IF(M20='Drop down list'!$B$4,'Calculation Guidelines'!$E$36,IF(M20='Drop down list'!$B$5,'Calculation Guidelines'!$E$35,IF(M20='Drop down list'!$B$6,'Calculation Guidelines'!$E$34,IF(M20='Drop down list'!$B$7,'Calculation Guidelines'!$E$33,IF(M20='Drop down list'!$B$8,'Calculation Guidelines'!$E$32))))),IF(N20='Drop down list'!$B$4,'Calculation Guidelines'!$E$36,IF(N20='Drop down list'!$B$5,'Calculation Guidelines'!$E$35,IF(N20='Drop down list'!$B$6,'Calculation Guidelines'!$E$34,IF(N20='Drop down list'!$B$7,'Calculation Guidelines'!$E$33,IF(N20='Drop down list'!$B$8,'Calculation Guidelines'!$E$32))))),IF(O20='Drop down list'!$B$4,'Calculation Guidelines'!$E$36,IF(O20='Drop down list'!$B$5,'Calculation Guidelines'!$E$35,IF(O20='Drop down list'!$B$6,'Calculation Guidelines'!$E$34,IF(O20='Drop down list'!$B$7,'Calculation Guidelines'!$E$33,IF(O20='Drop down list'!$B$8,'Calculation Guidelines'!$E$32))))),IF(P20='Drop down list'!$B$4,'Calculation Guidelines'!$E$36,IF(P20='Drop down list'!$B$5,'Calculation Guidelines'!$E$35,IF(P20='Drop down list'!$B$6,'Calculation Guidelines'!$E$34,IF(P20='Drop down list'!$B$7,'Calculation Guidelines'!$E$33,IF(P20='Drop down list'!$B$8,'Calculation Guidelines'!$E$32))))),IF(Q20='Drop down list'!$B$4,'Calculation Guidelines'!$E$36,IF(Q20='Drop down list'!$B$5,'Calculation Guidelines'!$E$35,IF(Q20='Drop down list'!$B$6,'Calculation Guidelines'!$E$34,IF(Q20='Drop down list'!$B$7,'Calculation Guidelines'!$E$33,IF(Q20='Drop down list'!$B$8,'Calculation Guidelines'!$E$32))))),IF(R20='Drop down list'!$B$4,'Calculation Guidelines'!$E$36,IF(R20='Drop down list'!$B$5,'Calculation Guidelines'!$E$35,IF(R20='Drop down list'!$B$6,'Calculation Guidelines'!$E$34,IF(R20='Drop down list'!$B$7,'Calculation Guidelines'!$E$33,IF(R20='Drop down list'!$B$8,'Calculation Guidelines'!$E$32))))),IF(S20='Drop down list'!$B$4,'Calculation Guidelines'!$E$36,IF(S20='Drop down list'!$B$5,'Calculation Guidelines'!$E$35,IF(S20='Drop down list'!$B$6,'Calculation Guidelines'!$E$34,IF(S20='Drop down list'!$B$7,'Calculation Guidelines'!$E$33,IF(S20='Drop down list'!$B$8,'Calculation Guidelines'!$E$32))))),IF(T20='Drop down list'!$B$4,'Calculation Guidelines'!$E$36,IF(T20='Drop down list'!$B$5,'Calculation Guidelines'!$E$35,IF(T20='Drop down list'!$B$6,'Calculation Guidelines'!$E$34,IF(T20='Drop down list'!$B$7,'Calculation Guidelines'!$E$33,IF(T20='Drop down list'!$B$8,'Calculation Guidelines'!$E$32))))),IF(U20='Calculation Guidelines'!$D$37,'Calculation Guidelines'!$E$37,IF(U20='Calculation Guidelines'!$D$38,'Calculation Guidelines'!$E$38)),IF(V20='Drop down list'!$F$4,'Calculation Guidelines'!$E$39,IF(V20='Drop down list'!$F$5,'Calculation Guidelines'!$E$40,IF(V20='Drop down list'!$F$6,'Calculation Guidelines'!$E$41,IF(V20='Drop down list'!$F$7,'Calculation Guidelines'!$E$42)))),IF(OR(W20='Drop down list'!$K$3,W20='Drop down list'!$K$4,W20='Drop down list'!$K$5,W20='Drop down list'!$K$6,W20='Drop down list'!$K$7),'Calculation Guidelines'!$E$44,IF(W20='Drop down list'!$K$8,'Calculation Guidelines'!$E$45,IF(W20='Drop down list'!$K$9,'Calculation Guidelines'!$E$43))),IF(X20='Calculation Guidelines'!$D$47,'Calculation Guidelines'!$E$47, IF(X20='Calculation Guidelines'!$D$46,'Calculation Guidelines'!$E$46)),IF(Y20='Drop down list'!$D$4,'Calculation Guidelines'!$E$60,IF(Y20='Drop down list'!$D$5,'Calculation Guidelines'!$E$61)),IF(Z20='Drop down list'!$D$4,'Calculation Guidelines'!$E$59,IF(Z20='Drop down list'!$D$5,'Calculation Guidelines'!$E$64)), IF(AA20='Calculation Guidelines'!$D$52,'Calculation Guidelines'!$E$52,IF(AA20='Calculation Guidelines'!$D$53,'Calculation Guidelines'!$E$53,IF(AA20='Calculation Guidelines'!$D$54,'Calculation Guidelines'!$E$54,IF(AA20='Calculation Guidelines'!$D$55,'Calculation Guidelines'!$E$55,IF(AA20='Calculation Guidelines'!$D$56,'Calculation Guidelines'!$E$56))))),IF(AB20='Drop down list'!$D$4,'Calculation Guidelines'!$E$49,IF(AB20='Drop down list'!$D$5,'Calculation Guidelines'!$E$48)),IF(AC20='Drop down list'!$D$4,'Calculation Guidelines'!$E$49,IF(AC20='Drop down list'!$D$5,'Calculation Guidelines'!$E$48)),IF(AD20='Drop down list'!$D$4,'Calculation Guidelines'!$E$58,IF(AD20='Drop down list'!$D$5,'Calculation Guidelines'!$E$57)),IF(AE20='Drop down list'!$D$4,'Calculation Guidelines'!$E$51, IF(AE20='Drop down list'!D14,'Calculation Guidelines'!$E$50)),IF(AF20='Drop down list'!$H$4,'Calculation Guidelines'!$E$63,IF(AF20='Drop down list'!$H$5,'Calculation Guidelines'!$E$62, IF(AF20='Drop down list'!$H$6,'Calculation Guidelines'!$E$61))),IF(AG20='Drop down list'!$H$4,'Calculation Guidelines'!$E$66, IF(AG20='Drop down list'!$H$5,'Calculation Guidelines'!$E$65,IF(AG20='Drop down list'!$H$6,'Calculation Guidelines'!$E$64))))</f>
        <v>0</v>
      </c>
      <c r="AI20" s="133"/>
      <c r="AJ20" s="182"/>
      <c r="AK20" s="72"/>
    </row>
    <row r="21" spans="1:37" ht="15.75">
      <c r="A21" s="209"/>
      <c r="B21" s="117" t="s">
        <v>92</v>
      </c>
      <c r="C21" s="28" t="s">
        <v>64</v>
      </c>
      <c r="D21" s="27">
        <v>0</v>
      </c>
      <c r="E21" s="27">
        <v>0</v>
      </c>
      <c r="F21" s="67" t="s">
        <v>93</v>
      </c>
      <c r="G21" s="29" t="s">
        <v>54</v>
      </c>
      <c r="H21" s="27" t="s">
        <v>54</v>
      </c>
      <c r="I21" s="27" t="s">
        <v>54</v>
      </c>
      <c r="J21" s="27" t="s">
        <v>54</v>
      </c>
      <c r="K21" s="27" t="s">
        <v>56</v>
      </c>
      <c r="L21" s="27" t="s">
        <v>56</v>
      </c>
      <c r="M21" s="27" t="s">
        <v>56</v>
      </c>
      <c r="N21" s="27" t="s">
        <v>56</v>
      </c>
      <c r="O21" s="27" t="s">
        <v>54</v>
      </c>
      <c r="P21" s="27" t="s">
        <v>56</v>
      </c>
      <c r="Q21" s="27" t="s">
        <v>54</v>
      </c>
      <c r="R21" s="27" t="s">
        <v>54</v>
      </c>
      <c r="S21" s="27" t="s">
        <v>54</v>
      </c>
      <c r="T21" s="27" t="s">
        <v>54</v>
      </c>
      <c r="U21" s="27" t="s">
        <v>57</v>
      </c>
      <c r="V21" s="100" t="s">
        <v>73</v>
      </c>
      <c r="W21" s="100" t="s">
        <v>78</v>
      </c>
      <c r="X21" s="100" t="s">
        <v>57</v>
      </c>
      <c r="Y21" s="27" t="s">
        <v>60</v>
      </c>
      <c r="Z21" s="27" t="s">
        <v>60</v>
      </c>
      <c r="AA21" s="27" t="s">
        <v>94</v>
      </c>
      <c r="AB21" s="27" t="s">
        <v>60</v>
      </c>
      <c r="AC21" s="27" t="s">
        <v>57</v>
      </c>
      <c r="AD21" s="27" t="s">
        <v>57</v>
      </c>
      <c r="AE21" s="27" t="s">
        <v>57</v>
      </c>
      <c r="AF21" s="27" t="s">
        <v>54</v>
      </c>
      <c r="AG21" s="141" t="s">
        <v>54</v>
      </c>
      <c r="AH21" s="142">
        <f>SUM(IF(C21='Calculation Guidelines'!$D$8,'Calculation Guidelines'!$E$8,IF(C21='Calculation Guidelines'!$D$10,'Calculation Guidelines'!$E$9,IF(C21='Calculation Guidelines'!$D$11,'Calculation Guidelines'!$E$10,IF(C21='Calculation Guidelines'!$D$12,'Calculation Guidelines'!$E$12,IF(C21='Calculation Guidelines'!$D$13,'Calculation Guidelines'!$E$13))))),IF(D21='Calculation Guidelines'!$D$14,'Calculation Guidelines'!$E$14,IF(D21='Calculation Guidelines'!$D$15,'Calculation Guidelines'!$E$15,IF(D21='Calculation Guidelines'!$D$16,'Calculation Guidelines'!$E$16,IF(D21='Calculation Guidelines'!$D$17,'Calculation Guidelines'!$E$17,IF(D21='Calculation Guidelines'!$D$18,'Calculation Guidelines'!$E$18,IF(D21='Calculation Guidelines'!$D$19,'Calculation Guidelines'!$E$19)))))),IF(E21='Calculation Guidelines'!$D$20,'Calculation Guidelines'!$E$20,IF(E21='Calculation Guidelines'!$D$21,'Calculation Guidelines'!$E$21,IF(E21='Calculation Guidelines'!$D$22,'Calculation Guidelines'!$E$22,IF(E21='Calculation Guidelines'!$D$23,'Calculation Guidelines'!$E$23,IF(E21='Calculation Guidelines'!$D$24,'Calculation Guidelines'!$E$24,IF(E21='Calculation Guidelines'!$D$25,'Calculation Guidelines'!$E$25)))))),IF(F21='Calculation Guidelines'!$D$26,'Calculation Guidelines'!$E$26,IF(F21='Calculation Guidelines'!$D$27,'Calculation Guidelines'!$E$27,IF(F21='Calculation Guidelines'!$D$28,'Calculation Guidelines'!$E$28,IF(F21='Calculation Guidelines'!$D$29,'Calculation Guidelines'!$E$29,IF(F21='Calculation Guidelines'!$D$30,'Calculation Guidelines'!$E$30,IF(F21='Calculation Guidelines'!$D$31,'Calculation Guidelines'!$E$31)))))),IF(G21='Drop down list'!$B$4,'Calculation Guidelines'!$E$36,IF(G21='Drop down list'!$B$5,'Calculation Guidelines'!$E$35,IF(G21='Drop down list'!$B$6,'Calculation Guidelines'!$E$34,IF(G21='Drop down list'!$B$7,'Calculation Guidelines'!$E$33,IF(G21='Drop down list'!$B$8,'Calculation Guidelines'!$E$32))))),IF(H21='Drop down list'!$B$4,'Calculation Guidelines'!$E$36,IF(H21='Drop down list'!$B$5,'Calculation Guidelines'!$E$35,IF(H21='Drop down list'!$B$6,'Calculation Guidelines'!$E$34,IF(H21='Drop down list'!$B$7,'Calculation Guidelines'!$E$33,IF(H21='Drop down list'!$B$8,'Calculation Guidelines'!$E$32))))),IF(I21='Drop down list'!$B$4,'Calculation Guidelines'!$E$36,IF(I21='Drop down list'!$B$5,'Calculation Guidelines'!$E$35,IF(I21='Drop down list'!$B$6,'Calculation Guidelines'!$E$34,IF(I21='Drop down list'!$B$7,'Calculation Guidelines'!$E$33,IF(I21='Drop down list'!$B$8,'Calculation Guidelines'!$E$32))))),IF(J21='Drop down list'!$B$4,'Calculation Guidelines'!$E$36,IF(J21='Drop down list'!$B$5,'Calculation Guidelines'!$E$35,IF(J21='Drop down list'!$B$6,'Calculation Guidelines'!$E$34,IF(J21='Drop down list'!$B$7,'Calculation Guidelines'!$E$33,IF(J21='Drop down list'!$B$8,'Calculation Guidelines'!$E$32))))),IF(K21='Drop down list'!$B$4,'Calculation Guidelines'!$E$36,IF(K21='Drop down list'!$B$5,'Calculation Guidelines'!$E$35,IF(K21='Drop down list'!$B$6,'Calculation Guidelines'!$E$34,IF(K21='Drop down list'!$B$7,'Calculation Guidelines'!$E$33,IF(K21='Drop down list'!$B$8,'Calculation Guidelines'!$E$32))))),IF(L21='Drop down list'!$B$4,'Calculation Guidelines'!$E$36,IF(L21='Drop down list'!$B$5,'Calculation Guidelines'!$E$35,IF(L21='Drop down list'!$B$6,'Calculation Guidelines'!$E$34,IF(L21='Drop down list'!$B$7,'Calculation Guidelines'!$E$33,IF(L21='Drop down list'!$B$8,'Calculation Guidelines'!$E$32))))),IF(M21='Drop down list'!$B$4,'Calculation Guidelines'!$E$36,IF(M21='Drop down list'!$B$5,'Calculation Guidelines'!$E$35,IF(M21='Drop down list'!$B$6,'Calculation Guidelines'!$E$34,IF(M21='Drop down list'!$B$7,'Calculation Guidelines'!$E$33,IF(M21='Drop down list'!$B$8,'Calculation Guidelines'!$E$32))))),IF(N21='Drop down list'!$B$4,'Calculation Guidelines'!$E$36,IF(N21='Drop down list'!$B$5,'Calculation Guidelines'!$E$35,IF(N21='Drop down list'!$B$6,'Calculation Guidelines'!$E$34,IF(N21='Drop down list'!$B$7,'Calculation Guidelines'!$E$33,IF(N21='Drop down list'!$B$8,'Calculation Guidelines'!$E$32))))),IF(O21='Drop down list'!$B$4,'Calculation Guidelines'!$E$36,IF(O21='Drop down list'!$B$5,'Calculation Guidelines'!$E$35,IF(O21='Drop down list'!$B$6,'Calculation Guidelines'!$E$34,IF(O21='Drop down list'!$B$7,'Calculation Guidelines'!$E$33,IF(O21='Drop down list'!$B$8,'Calculation Guidelines'!$E$32))))),IF(P21='Drop down list'!$B$4,'Calculation Guidelines'!$E$36,IF(P21='Drop down list'!$B$5,'Calculation Guidelines'!$E$35,IF(P21='Drop down list'!$B$6,'Calculation Guidelines'!$E$34,IF(P21='Drop down list'!$B$7,'Calculation Guidelines'!$E$33,IF(P21='Drop down list'!$B$8,'Calculation Guidelines'!$E$32))))),IF(Q21='Drop down list'!$B$4,'Calculation Guidelines'!$E$36,IF(Q21='Drop down list'!$B$5,'Calculation Guidelines'!$E$35,IF(Q21='Drop down list'!$B$6,'Calculation Guidelines'!$E$34,IF(Q21='Drop down list'!$B$7,'Calculation Guidelines'!$E$33,IF(Q21='Drop down list'!$B$8,'Calculation Guidelines'!$E$32))))),IF(R21='Drop down list'!$B$4,'Calculation Guidelines'!$E$36,IF(R21='Drop down list'!$B$5,'Calculation Guidelines'!$E$35,IF(R21='Drop down list'!$B$6,'Calculation Guidelines'!$E$34,IF(R21='Drop down list'!$B$7,'Calculation Guidelines'!$E$33,IF(R21='Drop down list'!$B$8,'Calculation Guidelines'!$E$32))))),IF(S21='Drop down list'!$B$4,'Calculation Guidelines'!$E$36,IF(S21='Drop down list'!$B$5,'Calculation Guidelines'!$E$35,IF(S21='Drop down list'!$B$6,'Calculation Guidelines'!$E$34,IF(S21='Drop down list'!$B$7,'Calculation Guidelines'!$E$33,IF(S21='Drop down list'!$B$8,'Calculation Guidelines'!$E$32))))),IF(T21='Drop down list'!$B$4,'Calculation Guidelines'!$E$36,IF(T21='Drop down list'!$B$5,'Calculation Guidelines'!$E$35,IF(T21='Drop down list'!$B$6,'Calculation Guidelines'!$E$34,IF(T21='Drop down list'!$B$7,'Calculation Guidelines'!$E$33,IF(T21='Drop down list'!$B$8,'Calculation Guidelines'!$E$32))))),IF(U21='Calculation Guidelines'!$D$37,'Calculation Guidelines'!$E$37,IF(U21='Calculation Guidelines'!$D$38,'Calculation Guidelines'!$E$38)),IF(V21='Drop down list'!$F$4,'Calculation Guidelines'!$E$39,IF(V21='Drop down list'!$F$5,'Calculation Guidelines'!$E$40,IF(V21='Drop down list'!$F$6,'Calculation Guidelines'!$E$41,IF(V21='Drop down list'!$F$7,'Calculation Guidelines'!$E$42)))),IF(OR(W21='Drop down list'!$K$3,W21='Drop down list'!$K$4,W21='Drop down list'!$K$5,W21='Drop down list'!$K$6,W21='Drop down list'!$K$7),'Calculation Guidelines'!$E$44,IF(W21='Drop down list'!$K$8,'Calculation Guidelines'!$E$45,IF(W21='Drop down list'!$K$9,'Calculation Guidelines'!$E$43))),IF(X21='Calculation Guidelines'!$D$47,'Calculation Guidelines'!$E$47, IF(X21='Calculation Guidelines'!$D$46,'Calculation Guidelines'!$E$46)),IF(Y21='Drop down list'!$D$4,'Calculation Guidelines'!$E$60,IF(Y21='Drop down list'!$D$5,'Calculation Guidelines'!$E$61)),IF(Z21='Drop down list'!$D$4,'Calculation Guidelines'!$E$59,IF(Z21='Drop down list'!$D$5,'Calculation Guidelines'!$E$64)), IF(AA21='Calculation Guidelines'!$D$52,'Calculation Guidelines'!$E$52,IF(AA21='Calculation Guidelines'!$D$53,'Calculation Guidelines'!$E$53,IF(AA21='Calculation Guidelines'!$D$54,'Calculation Guidelines'!$E$54,IF(AA21='Calculation Guidelines'!$D$55,'Calculation Guidelines'!$E$55,IF(AA21='Calculation Guidelines'!$D$56,'Calculation Guidelines'!$E$56))))),IF(AB21='Drop down list'!$D$4,'Calculation Guidelines'!$E$49,IF(AB21='Drop down list'!$D$5,'Calculation Guidelines'!$E$48)),IF(AC21='Drop down list'!$D$4,'Calculation Guidelines'!$E$49,IF(AC21='Drop down list'!$D$5,'Calculation Guidelines'!$E$48)),IF(AD21='Drop down list'!$D$4,'Calculation Guidelines'!$E$58,IF(AD21='Drop down list'!$D$5,'Calculation Guidelines'!$E$57)),IF(AE21='Drop down list'!$D$4,'Calculation Guidelines'!$E$51, IF(AE21='Drop down list'!D15,'Calculation Guidelines'!$E$50)),IF(AF21='Drop down list'!$H$4,'Calculation Guidelines'!$E$63,IF(AF21='Drop down list'!$H$5,'Calculation Guidelines'!$E$62, IF(AF21='Drop down list'!$H$6,'Calculation Guidelines'!$E$61))),IF(AG21='Drop down list'!$H$4,'Calculation Guidelines'!$E$66, IF(AG21='Drop down list'!$H$5,'Calculation Guidelines'!$E$65,IF(AG21='Drop down list'!$H$6,'Calculation Guidelines'!$E$64))))</f>
        <v>15.15</v>
      </c>
      <c r="AI21" s="56" t="s">
        <v>7</v>
      </c>
      <c r="AJ21" s="182"/>
      <c r="AK21" s="72"/>
    </row>
    <row r="22" spans="1:37" ht="15.75">
      <c r="A22" s="209"/>
      <c r="B22" s="118" t="s">
        <v>95</v>
      </c>
      <c r="C22" s="28" t="s">
        <v>64</v>
      </c>
      <c r="D22" s="27">
        <v>0</v>
      </c>
      <c r="E22" s="27">
        <v>0</v>
      </c>
      <c r="F22" s="67">
        <v>0</v>
      </c>
      <c r="G22" s="29" t="s">
        <v>54</v>
      </c>
      <c r="H22" s="27" t="s">
        <v>54</v>
      </c>
      <c r="I22" s="27" t="s">
        <v>54</v>
      </c>
      <c r="J22" s="27" t="s">
        <v>54</v>
      </c>
      <c r="K22" s="27" t="s">
        <v>56</v>
      </c>
      <c r="L22" s="27" t="s">
        <v>55</v>
      </c>
      <c r="M22" s="27" t="s">
        <v>55</v>
      </c>
      <c r="N22" s="27" t="s">
        <v>66</v>
      </c>
      <c r="O22" s="27" t="s">
        <v>54</v>
      </c>
      <c r="P22" s="27" t="s">
        <v>55</v>
      </c>
      <c r="Q22" s="27" t="s">
        <v>54</v>
      </c>
      <c r="R22" s="27" t="s">
        <v>54</v>
      </c>
      <c r="S22" s="27" t="s">
        <v>54</v>
      </c>
      <c r="T22" s="27" t="s">
        <v>54</v>
      </c>
      <c r="U22" s="27" t="s">
        <v>57</v>
      </c>
      <c r="V22" s="100" t="s">
        <v>73</v>
      </c>
      <c r="W22" s="100" t="s">
        <v>78</v>
      </c>
      <c r="X22" s="100" t="s">
        <v>57</v>
      </c>
      <c r="Y22" s="27" t="s">
        <v>57</v>
      </c>
      <c r="Z22" s="27" t="s">
        <v>60</v>
      </c>
      <c r="AA22" s="27" t="s">
        <v>69</v>
      </c>
      <c r="AB22" s="27" t="s">
        <v>60</v>
      </c>
      <c r="AC22" s="27" t="s">
        <v>57</v>
      </c>
      <c r="AD22" s="27" t="s">
        <v>57</v>
      </c>
      <c r="AE22" s="27" t="s">
        <v>57</v>
      </c>
      <c r="AF22" s="27" t="s">
        <v>54</v>
      </c>
      <c r="AG22" s="141" t="s">
        <v>54</v>
      </c>
      <c r="AH22" s="142">
        <f>SUM(IF(C22='Calculation Guidelines'!$D$8,'Calculation Guidelines'!$E$8,IF(C22='Calculation Guidelines'!$D$10,'Calculation Guidelines'!$E$9,IF(C22='Calculation Guidelines'!$D$11,'Calculation Guidelines'!$E$10,IF(C22='Calculation Guidelines'!$D$12,'Calculation Guidelines'!$E$12,IF(C22='Calculation Guidelines'!$D$13,'Calculation Guidelines'!$E$13))))),IF(D22='Calculation Guidelines'!$D$14,'Calculation Guidelines'!$E$14,IF(D22='Calculation Guidelines'!$D$15,'Calculation Guidelines'!$E$15,IF(D22='Calculation Guidelines'!$D$16,'Calculation Guidelines'!$E$16,IF(D22='Calculation Guidelines'!$D$17,'Calculation Guidelines'!$E$17,IF(D22='Calculation Guidelines'!$D$18,'Calculation Guidelines'!$E$18,IF(D22='Calculation Guidelines'!$D$19,'Calculation Guidelines'!$E$19)))))),IF(E22='Calculation Guidelines'!$D$20,'Calculation Guidelines'!$E$20,IF(E22='Calculation Guidelines'!$D$21,'Calculation Guidelines'!$E$21,IF(E22='Calculation Guidelines'!$D$22,'Calculation Guidelines'!$E$22,IF(E22='Calculation Guidelines'!$D$23,'Calculation Guidelines'!$E$23,IF(E22='Calculation Guidelines'!$D$24,'Calculation Guidelines'!$E$24,IF(E22='Calculation Guidelines'!$D$25,'Calculation Guidelines'!$E$25)))))),IF(F22='Calculation Guidelines'!$D$26,'Calculation Guidelines'!$E$26,IF(F22='Calculation Guidelines'!$D$27,'Calculation Guidelines'!$E$27,IF(F22='Calculation Guidelines'!$D$28,'Calculation Guidelines'!$E$28,IF(F22='Calculation Guidelines'!$D$29,'Calculation Guidelines'!$E$29,IF(F22='Calculation Guidelines'!$D$30,'Calculation Guidelines'!$E$30,IF(F22='Calculation Guidelines'!$D$31,'Calculation Guidelines'!$E$31)))))),IF(G22='Drop down list'!$B$4,'Calculation Guidelines'!$E$36,IF(G22='Drop down list'!$B$5,'Calculation Guidelines'!$E$35,IF(G22='Drop down list'!$B$6,'Calculation Guidelines'!$E$34,IF(G22='Drop down list'!$B$7,'Calculation Guidelines'!$E$33,IF(G22='Drop down list'!$B$8,'Calculation Guidelines'!$E$32))))),IF(H22='Drop down list'!$B$4,'Calculation Guidelines'!$E$36,IF(H22='Drop down list'!$B$5,'Calculation Guidelines'!$E$35,IF(H22='Drop down list'!$B$6,'Calculation Guidelines'!$E$34,IF(H22='Drop down list'!$B$7,'Calculation Guidelines'!$E$33,IF(H22='Drop down list'!$B$8,'Calculation Guidelines'!$E$32))))),IF(I22='Drop down list'!$B$4,'Calculation Guidelines'!$E$36,IF(I22='Drop down list'!$B$5,'Calculation Guidelines'!$E$35,IF(I22='Drop down list'!$B$6,'Calculation Guidelines'!$E$34,IF(I22='Drop down list'!$B$7,'Calculation Guidelines'!$E$33,IF(I22='Drop down list'!$B$8,'Calculation Guidelines'!$E$32))))),IF(J22='Drop down list'!$B$4,'Calculation Guidelines'!$E$36,IF(J22='Drop down list'!$B$5,'Calculation Guidelines'!$E$35,IF(J22='Drop down list'!$B$6,'Calculation Guidelines'!$E$34,IF(J22='Drop down list'!$B$7,'Calculation Guidelines'!$E$33,IF(J22='Drop down list'!$B$8,'Calculation Guidelines'!$E$32))))),IF(K22='Drop down list'!$B$4,'Calculation Guidelines'!$E$36,IF(K22='Drop down list'!$B$5,'Calculation Guidelines'!$E$35,IF(K22='Drop down list'!$B$6,'Calculation Guidelines'!$E$34,IF(K22='Drop down list'!$B$7,'Calculation Guidelines'!$E$33,IF(K22='Drop down list'!$B$8,'Calculation Guidelines'!$E$32))))),IF(L22='Drop down list'!$B$4,'Calculation Guidelines'!$E$36,IF(L22='Drop down list'!$B$5,'Calculation Guidelines'!$E$35,IF(L22='Drop down list'!$B$6,'Calculation Guidelines'!$E$34,IF(L22='Drop down list'!$B$7,'Calculation Guidelines'!$E$33,IF(L22='Drop down list'!$B$8,'Calculation Guidelines'!$E$32))))),IF(M22='Drop down list'!$B$4,'Calculation Guidelines'!$E$36,IF(M22='Drop down list'!$B$5,'Calculation Guidelines'!$E$35,IF(M22='Drop down list'!$B$6,'Calculation Guidelines'!$E$34,IF(M22='Drop down list'!$B$7,'Calculation Guidelines'!$E$33,IF(M22='Drop down list'!$B$8,'Calculation Guidelines'!$E$32))))),IF(N22='Drop down list'!$B$4,'Calculation Guidelines'!$E$36,IF(N22='Drop down list'!$B$5,'Calculation Guidelines'!$E$35,IF(N22='Drop down list'!$B$6,'Calculation Guidelines'!$E$34,IF(N22='Drop down list'!$B$7,'Calculation Guidelines'!$E$33,IF(N22='Drop down list'!$B$8,'Calculation Guidelines'!$E$32))))),IF(O22='Drop down list'!$B$4,'Calculation Guidelines'!$E$36,IF(O22='Drop down list'!$B$5,'Calculation Guidelines'!$E$35,IF(O22='Drop down list'!$B$6,'Calculation Guidelines'!$E$34,IF(O22='Drop down list'!$B$7,'Calculation Guidelines'!$E$33,IF(O22='Drop down list'!$B$8,'Calculation Guidelines'!$E$32))))),IF(P22='Drop down list'!$B$4,'Calculation Guidelines'!$E$36,IF(P22='Drop down list'!$B$5,'Calculation Guidelines'!$E$35,IF(P22='Drop down list'!$B$6,'Calculation Guidelines'!$E$34,IF(P22='Drop down list'!$B$7,'Calculation Guidelines'!$E$33,IF(P22='Drop down list'!$B$8,'Calculation Guidelines'!$E$32))))),IF(Q22='Drop down list'!$B$4,'Calculation Guidelines'!$E$36,IF(Q22='Drop down list'!$B$5,'Calculation Guidelines'!$E$35,IF(Q22='Drop down list'!$B$6,'Calculation Guidelines'!$E$34,IF(Q22='Drop down list'!$B$7,'Calculation Guidelines'!$E$33,IF(Q22='Drop down list'!$B$8,'Calculation Guidelines'!$E$32))))),IF(R22='Drop down list'!$B$4,'Calculation Guidelines'!$E$36,IF(R22='Drop down list'!$B$5,'Calculation Guidelines'!$E$35,IF(R22='Drop down list'!$B$6,'Calculation Guidelines'!$E$34,IF(R22='Drop down list'!$B$7,'Calculation Guidelines'!$E$33,IF(R22='Drop down list'!$B$8,'Calculation Guidelines'!$E$32))))),IF(S22='Drop down list'!$B$4,'Calculation Guidelines'!$E$36,IF(S22='Drop down list'!$B$5,'Calculation Guidelines'!$E$35,IF(S22='Drop down list'!$B$6,'Calculation Guidelines'!$E$34,IF(S22='Drop down list'!$B$7,'Calculation Guidelines'!$E$33,IF(S22='Drop down list'!$B$8,'Calculation Guidelines'!$E$32))))),IF(T22='Drop down list'!$B$4,'Calculation Guidelines'!$E$36,IF(T22='Drop down list'!$B$5,'Calculation Guidelines'!$E$35,IF(T22='Drop down list'!$B$6,'Calculation Guidelines'!$E$34,IF(T22='Drop down list'!$B$7,'Calculation Guidelines'!$E$33,IF(T22='Drop down list'!$B$8,'Calculation Guidelines'!$E$32))))),IF(U22='Calculation Guidelines'!$D$37,'Calculation Guidelines'!$E$37,IF(U22='Calculation Guidelines'!$D$38,'Calculation Guidelines'!$E$38)),IF(V22='Drop down list'!$F$4,'Calculation Guidelines'!$E$39,IF(V22='Drop down list'!$F$5,'Calculation Guidelines'!$E$40,IF(V22='Drop down list'!$F$6,'Calculation Guidelines'!$E$41,IF(V22='Drop down list'!$F$7,'Calculation Guidelines'!$E$42)))),IF(OR(W22='Drop down list'!$K$3,W22='Drop down list'!$K$4,W22='Drop down list'!$K$5,W22='Drop down list'!$K$6,W22='Drop down list'!$K$7),'Calculation Guidelines'!$E$44,IF(W22='Drop down list'!$K$8,'Calculation Guidelines'!$E$45,IF(W22='Drop down list'!$K$9,'Calculation Guidelines'!$E$43))),IF(X22='Calculation Guidelines'!$D$47,'Calculation Guidelines'!$E$47, IF(X22='Calculation Guidelines'!$D$46,'Calculation Guidelines'!$E$46)),IF(Y22='Drop down list'!$D$4,'Calculation Guidelines'!$E$60,IF(Y22='Drop down list'!$D$5,'Calculation Guidelines'!$E$61)),IF(Z22='Drop down list'!$D$4,'Calculation Guidelines'!$E$59,IF(Z22='Drop down list'!$D$5,'Calculation Guidelines'!$E$64)), IF(AA22='Calculation Guidelines'!$D$52,'Calculation Guidelines'!$E$52,IF(AA22='Calculation Guidelines'!$D$53,'Calculation Guidelines'!$E$53,IF(AA22='Calculation Guidelines'!$D$54,'Calculation Guidelines'!$E$54,IF(AA22='Calculation Guidelines'!$D$55,'Calculation Guidelines'!$E$55,IF(AA22='Calculation Guidelines'!$D$56,'Calculation Guidelines'!$E$56))))),IF(AB22='Drop down list'!$D$4,'Calculation Guidelines'!$E$49,IF(AB22='Drop down list'!$D$5,'Calculation Guidelines'!$E$48)),IF(AC22='Drop down list'!$D$4,'Calculation Guidelines'!$E$49,IF(AC22='Drop down list'!$D$5,'Calculation Guidelines'!$E$48)),IF(AD22='Drop down list'!$D$4,'Calculation Guidelines'!$E$58,IF(AD22='Drop down list'!$D$5,'Calculation Guidelines'!$E$57)),IF(AE22='Drop down list'!$D$4,'Calculation Guidelines'!$E$51, IF(AE22='Drop down list'!D15,'Calculation Guidelines'!$E$50)),IF(AF22='Drop down list'!$H$4,'Calculation Guidelines'!$E$63,IF(AF22='Drop down list'!$H$5,'Calculation Guidelines'!$E$62, IF(AF22='Drop down list'!$H$6,'Calculation Guidelines'!$E$61))),IF(AG22='Drop down list'!$H$4,'Calculation Guidelines'!$E$66, IF(AG22='Drop down list'!$H$5,'Calculation Guidelines'!$E$65,IF(AG22='Drop down list'!$H$6,'Calculation Guidelines'!$E$64))))</f>
        <v>15.3</v>
      </c>
      <c r="AI22" s="56" t="s">
        <v>7</v>
      </c>
      <c r="AJ22" s="182"/>
      <c r="AK22" s="72"/>
    </row>
    <row r="23" spans="1:37" ht="15.75">
      <c r="A23" s="209"/>
      <c r="B23" s="117" t="s">
        <v>96</v>
      </c>
      <c r="C23" s="28" t="s">
        <v>64</v>
      </c>
      <c r="D23" s="27">
        <v>0</v>
      </c>
      <c r="E23" s="27">
        <v>0</v>
      </c>
      <c r="F23" s="67" t="s">
        <v>53</v>
      </c>
      <c r="G23" s="29" t="s">
        <v>54</v>
      </c>
      <c r="H23" s="27" t="s">
        <v>54</v>
      </c>
      <c r="I23" s="27" t="s">
        <v>56</v>
      </c>
      <c r="J23" s="27" t="s">
        <v>54</v>
      </c>
      <c r="K23" s="27" t="s">
        <v>56</v>
      </c>
      <c r="L23" s="98" t="s">
        <v>56</v>
      </c>
      <c r="M23" s="27" t="s">
        <v>56</v>
      </c>
      <c r="N23" s="27" t="s">
        <v>66</v>
      </c>
      <c r="O23" s="27" t="s">
        <v>54</v>
      </c>
      <c r="P23" s="27" t="s">
        <v>56</v>
      </c>
      <c r="Q23" s="27" t="s">
        <v>54</v>
      </c>
      <c r="R23" s="27" t="s">
        <v>54</v>
      </c>
      <c r="S23" s="27" t="s">
        <v>54</v>
      </c>
      <c r="T23" s="27" t="s">
        <v>56</v>
      </c>
      <c r="U23" s="27" t="s">
        <v>57</v>
      </c>
      <c r="V23" s="100" t="s">
        <v>73</v>
      </c>
      <c r="W23" s="100" t="s">
        <v>68</v>
      </c>
      <c r="X23" s="100" t="s">
        <v>60</v>
      </c>
      <c r="Y23" s="27" t="s">
        <v>57</v>
      </c>
      <c r="Z23" s="27" t="s">
        <v>60</v>
      </c>
      <c r="AA23" s="27" t="s">
        <v>69</v>
      </c>
      <c r="AB23" s="27" t="s">
        <v>60</v>
      </c>
      <c r="AC23" s="27" t="s">
        <v>57</v>
      </c>
      <c r="AD23" s="27" t="s">
        <v>57</v>
      </c>
      <c r="AE23" s="27" t="s">
        <v>57</v>
      </c>
      <c r="AF23" s="27" t="s">
        <v>54</v>
      </c>
      <c r="AG23" s="141" t="s">
        <v>54</v>
      </c>
      <c r="AH23" s="142">
        <f>SUM(IF(C23='Calculation Guidelines'!$D$8,'Calculation Guidelines'!$E$8,IF(C23='Calculation Guidelines'!$D$10,'Calculation Guidelines'!$E$9,IF(C23='Calculation Guidelines'!$D$11,'Calculation Guidelines'!$E$10,IF(C23='Calculation Guidelines'!$D$12,'Calculation Guidelines'!$E$12,IF(C23='Calculation Guidelines'!$D$13,'Calculation Guidelines'!$E$13))))),IF(D23='Calculation Guidelines'!$D$14,'Calculation Guidelines'!$E$14,IF(D23='Calculation Guidelines'!$D$15,'Calculation Guidelines'!$E$15,IF(D23='Calculation Guidelines'!$D$16,'Calculation Guidelines'!$E$16,IF(D23='Calculation Guidelines'!$D$17,'Calculation Guidelines'!$E$17,IF(D23='Calculation Guidelines'!$D$18,'Calculation Guidelines'!$E$18,IF(D23='Calculation Guidelines'!$D$19,'Calculation Guidelines'!$E$19)))))),IF(E23='Calculation Guidelines'!$D$20,'Calculation Guidelines'!$E$20,IF(E23='Calculation Guidelines'!$D$21,'Calculation Guidelines'!$E$21,IF(E23='Calculation Guidelines'!$D$22,'Calculation Guidelines'!$E$22,IF(E23='Calculation Guidelines'!$D$23,'Calculation Guidelines'!$E$23,IF(E23='Calculation Guidelines'!$D$24,'Calculation Guidelines'!$E$24,IF(E23='Calculation Guidelines'!$D$25,'Calculation Guidelines'!$E$25)))))),IF(F23='Calculation Guidelines'!$D$26,'Calculation Guidelines'!$E$26,IF(F23='Calculation Guidelines'!$D$27,'Calculation Guidelines'!$E$27,IF(F23='Calculation Guidelines'!$D$28,'Calculation Guidelines'!$E$28,IF(F23='Calculation Guidelines'!$D$29,'Calculation Guidelines'!$E$29,IF(F23='Calculation Guidelines'!$D$30,'Calculation Guidelines'!$E$30,IF(F23='Calculation Guidelines'!$D$31,'Calculation Guidelines'!$E$31)))))),IF(G23='Drop down list'!$B$4,'Calculation Guidelines'!$E$36,IF(G23='Drop down list'!$B$5,'Calculation Guidelines'!$E$35,IF(G23='Drop down list'!$B$6,'Calculation Guidelines'!$E$34,IF(G23='Drop down list'!$B$7,'Calculation Guidelines'!$E$33,IF(G23='Drop down list'!$B$8,'Calculation Guidelines'!$E$32))))),IF(H23='Drop down list'!$B$4,'Calculation Guidelines'!$E$36,IF(H23='Drop down list'!$B$5,'Calculation Guidelines'!$E$35,IF(H23='Drop down list'!$B$6,'Calculation Guidelines'!$E$34,IF(H23='Drop down list'!$B$7,'Calculation Guidelines'!$E$33,IF(H23='Drop down list'!$B$8,'Calculation Guidelines'!$E$32))))),IF(I23='Drop down list'!$B$4,'Calculation Guidelines'!$E$36,IF(I23='Drop down list'!$B$5,'Calculation Guidelines'!$E$35,IF(I23='Drop down list'!$B$6,'Calculation Guidelines'!$E$34,IF(I23='Drop down list'!$B$7,'Calculation Guidelines'!$E$33,IF(I23='Drop down list'!$B$8,'Calculation Guidelines'!$E$32))))),IF(J23='Drop down list'!$B$4,'Calculation Guidelines'!$E$36,IF(J23='Drop down list'!$B$5,'Calculation Guidelines'!$E$35,IF(J23='Drop down list'!$B$6,'Calculation Guidelines'!$E$34,IF(J23='Drop down list'!$B$7,'Calculation Guidelines'!$E$33,IF(J23='Drop down list'!$B$8,'Calculation Guidelines'!$E$32))))),IF(K23='Drop down list'!$B$4,'Calculation Guidelines'!$E$36,IF(K23='Drop down list'!$B$5,'Calculation Guidelines'!$E$35,IF(K23='Drop down list'!$B$6,'Calculation Guidelines'!$E$34,IF(K23='Drop down list'!$B$7,'Calculation Guidelines'!$E$33,IF(K23='Drop down list'!$B$8,'Calculation Guidelines'!$E$32))))),IF(L23='Drop down list'!$B$4,'Calculation Guidelines'!$E$36,IF(L23='Drop down list'!$B$5,'Calculation Guidelines'!$E$35,IF(L23='Drop down list'!$B$6,'Calculation Guidelines'!$E$34,IF(L23='Drop down list'!$B$7,'Calculation Guidelines'!$E$33,IF(L23='Drop down list'!$B$8,'Calculation Guidelines'!$E$32))))),IF(M23='Drop down list'!$B$4,'Calculation Guidelines'!$E$36,IF(M23='Drop down list'!$B$5,'Calculation Guidelines'!$E$35,IF(M23='Drop down list'!$B$6,'Calculation Guidelines'!$E$34,IF(M23='Drop down list'!$B$7,'Calculation Guidelines'!$E$33,IF(M23='Drop down list'!$B$8,'Calculation Guidelines'!$E$32))))),IF(N23='Drop down list'!$B$4,'Calculation Guidelines'!$E$36,IF(N23='Drop down list'!$B$5,'Calculation Guidelines'!$E$35,IF(N23='Drop down list'!$B$6,'Calculation Guidelines'!$E$34,IF(N23='Drop down list'!$B$7,'Calculation Guidelines'!$E$33,IF(N23='Drop down list'!$B$8,'Calculation Guidelines'!$E$32))))),IF(O23='Drop down list'!$B$4,'Calculation Guidelines'!$E$36,IF(O23='Drop down list'!$B$5,'Calculation Guidelines'!$E$35,IF(O23='Drop down list'!$B$6,'Calculation Guidelines'!$E$34,IF(O23='Drop down list'!$B$7,'Calculation Guidelines'!$E$33,IF(O23='Drop down list'!$B$8,'Calculation Guidelines'!$E$32))))),IF(P23='Drop down list'!$B$4,'Calculation Guidelines'!$E$36,IF(P23='Drop down list'!$B$5,'Calculation Guidelines'!$E$35,IF(P23='Drop down list'!$B$6,'Calculation Guidelines'!$E$34,IF(P23='Drop down list'!$B$7,'Calculation Guidelines'!$E$33,IF(P23='Drop down list'!$B$8,'Calculation Guidelines'!$E$32))))),IF(Q23='Drop down list'!$B$4,'Calculation Guidelines'!$E$36,IF(Q23='Drop down list'!$B$5,'Calculation Guidelines'!$E$35,IF(Q23='Drop down list'!$B$6,'Calculation Guidelines'!$E$34,IF(Q23='Drop down list'!$B$7,'Calculation Guidelines'!$E$33,IF(Q23='Drop down list'!$B$8,'Calculation Guidelines'!$E$32))))),IF(R23='Drop down list'!$B$4,'Calculation Guidelines'!$E$36,IF(R23='Drop down list'!$B$5,'Calculation Guidelines'!$E$35,IF(R23='Drop down list'!$B$6,'Calculation Guidelines'!$E$34,IF(R23='Drop down list'!$B$7,'Calculation Guidelines'!$E$33,IF(R23='Drop down list'!$B$8,'Calculation Guidelines'!$E$32))))),IF(S23='Drop down list'!$B$4,'Calculation Guidelines'!$E$36,IF(S23='Drop down list'!$B$5,'Calculation Guidelines'!$E$35,IF(S23='Drop down list'!$B$6,'Calculation Guidelines'!$E$34,IF(S23='Drop down list'!$B$7,'Calculation Guidelines'!$E$33,IF(S23='Drop down list'!$B$8,'Calculation Guidelines'!$E$32))))),IF(T23='Drop down list'!$B$4,'Calculation Guidelines'!$E$36,IF(T23='Drop down list'!$B$5,'Calculation Guidelines'!$E$35,IF(T23='Drop down list'!$B$6,'Calculation Guidelines'!$E$34,IF(T23='Drop down list'!$B$7,'Calculation Guidelines'!$E$33,IF(T23='Drop down list'!$B$8,'Calculation Guidelines'!$E$32))))),IF(U23='Calculation Guidelines'!$D$37,'Calculation Guidelines'!$E$37,IF(U23='Calculation Guidelines'!$D$38,'Calculation Guidelines'!$E$38)),IF(V23='Drop down list'!$F$4,'Calculation Guidelines'!$E$39,IF(V23='Drop down list'!$F$5,'Calculation Guidelines'!$E$40,IF(V23='Drop down list'!$F$6,'Calculation Guidelines'!$E$41,IF(V23='Drop down list'!$F$7,'Calculation Guidelines'!$E$42)))),IF(OR(W23='Drop down list'!$K$3,W23='Drop down list'!$K$4,W23='Drop down list'!$K$5,W23='Drop down list'!$K$6,W23='Drop down list'!$K$7),'Calculation Guidelines'!$E$44,IF(W23='Drop down list'!$K$8,'Calculation Guidelines'!$E$45,IF(W23='Drop down list'!$K$9,'Calculation Guidelines'!$E$43))),IF(X23='Calculation Guidelines'!$D$47,'Calculation Guidelines'!$E$47, IF(X23='Calculation Guidelines'!$D$46,'Calculation Guidelines'!$E$46)),IF(Y23='Drop down list'!$D$4,'Calculation Guidelines'!$E$60,IF(Y23='Drop down list'!$D$5,'Calculation Guidelines'!$E$61)),IF(Z23='Drop down list'!$D$4,'Calculation Guidelines'!$E$59,IF(Z23='Drop down list'!$D$5,'Calculation Guidelines'!$E$64)), IF(AA23='Calculation Guidelines'!$D$52,'Calculation Guidelines'!$E$52,IF(AA23='Calculation Guidelines'!$D$53,'Calculation Guidelines'!$E$53,IF(AA23='Calculation Guidelines'!$D$54,'Calculation Guidelines'!$E$54,IF(AA23='Calculation Guidelines'!$D$55,'Calculation Guidelines'!$E$55,IF(AA23='Calculation Guidelines'!$D$56,'Calculation Guidelines'!$E$56))))),IF(AB23='Drop down list'!$D$4,'Calculation Guidelines'!$E$49,IF(AB23='Drop down list'!$D$5,'Calculation Guidelines'!$E$48)),IF(AC23='Drop down list'!$D$4,'Calculation Guidelines'!$E$49,IF(AC23='Drop down list'!$D$5,'Calculation Guidelines'!$E$48)),IF(AD23='Drop down list'!$D$4,'Calculation Guidelines'!$E$58,IF(AD23='Drop down list'!$D$5,'Calculation Guidelines'!$E$57)),IF(AE23='Drop down list'!$D$4,'Calculation Guidelines'!$E$51, IF(AE23='Drop down list'!D17,'Calculation Guidelines'!$E$50)),IF(AF23='Drop down list'!$H$4,'Calculation Guidelines'!$E$63,IF(AF23='Drop down list'!$H$5,'Calculation Guidelines'!$E$62, IF(AF23='Drop down list'!$H$6,'Calculation Guidelines'!$E$61))),IF(AG23='Drop down list'!$H$4,'Calculation Guidelines'!$E$66, IF(AG23='Drop down list'!$H$5,'Calculation Guidelines'!$E$65,IF(AG23='Drop down list'!$H$6,'Calculation Guidelines'!$E$64))))</f>
        <v>17.25</v>
      </c>
      <c r="AI23" s="56" t="s">
        <v>7</v>
      </c>
      <c r="AJ23" s="182"/>
      <c r="AK23" s="72"/>
    </row>
    <row r="24" spans="1:37" ht="16.5" thickBot="1">
      <c r="A24" s="209"/>
      <c r="B24" s="117" t="s">
        <v>97</v>
      </c>
      <c r="C24" s="28" t="s">
        <v>98</v>
      </c>
      <c r="D24" s="27">
        <v>0</v>
      </c>
      <c r="E24" s="27">
        <v>0</v>
      </c>
      <c r="F24" s="67">
        <v>0</v>
      </c>
      <c r="G24" s="29" t="s">
        <v>54</v>
      </c>
      <c r="H24" s="27" t="s">
        <v>54</v>
      </c>
      <c r="I24" s="27" t="s">
        <v>66</v>
      </c>
      <c r="J24" s="27" t="s">
        <v>54</v>
      </c>
      <c r="K24" s="27" t="s">
        <v>56</v>
      </c>
      <c r="L24" s="27" t="s">
        <v>66</v>
      </c>
      <c r="M24" s="27" t="s">
        <v>66</v>
      </c>
      <c r="N24" s="27" t="s">
        <v>66</v>
      </c>
      <c r="O24" s="27" t="s">
        <v>66</v>
      </c>
      <c r="P24" s="27" t="s">
        <v>66</v>
      </c>
      <c r="Q24" s="27" t="s">
        <v>66</v>
      </c>
      <c r="R24" s="27" t="s">
        <v>54</v>
      </c>
      <c r="S24" s="27" t="s">
        <v>54</v>
      </c>
      <c r="T24" s="27" t="s">
        <v>54</v>
      </c>
      <c r="U24" s="27" t="s">
        <v>57</v>
      </c>
      <c r="V24" s="100" t="s">
        <v>73</v>
      </c>
      <c r="W24" s="100" t="s">
        <v>78</v>
      </c>
      <c r="X24" s="100" t="s">
        <v>60</v>
      </c>
      <c r="Y24" s="27" t="s">
        <v>60</v>
      </c>
      <c r="Z24" s="27" t="s">
        <v>60</v>
      </c>
      <c r="AA24" s="27" t="s">
        <v>99</v>
      </c>
      <c r="AB24" s="27" t="s">
        <v>60</v>
      </c>
      <c r="AC24" s="27" t="s">
        <v>57</v>
      </c>
      <c r="AD24" s="27" t="s">
        <v>57</v>
      </c>
      <c r="AE24" s="27" t="s">
        <v>57</v>
      </c>
      <c r="AF24" s="27" t="s">
        <v>60</v>
      </c>
      <c r="AG24" s="141" t="s">
        <v>54</v>
      </c>
      <c r="AH24" s="142">
        <f>SUM(IF(C24='Calculation Guidelines'!$D$8,'Calculation Guidelines'!$E$8,IF(C24='Calculation Guidelines'!$D$10,'Calculation Guidelines'!$E$9,IF(C24='Calculation Guidelines'!$D$11,'Calculation Guidelines'!$E$10,IF(C24='Calculation Guidelines'!$D$12,'Calculation Guidelines'!$E$12,IF(C24='Calculation Guidelines'!$D$13,'Calculation Guidelines'!$E$13))))),IF(D24='Calculation Guidelines'!$D$14,'Calculation Guidelines'!$E$14,IF(D24='Calculation Guidelines'!$D$15,'Calculation Guidelines'!$E$15,IF(D24='Calculation Guidelines'!$D$16,'Calculation Guidelines'!$E$16,IF(D24='Calculation Guidelines'!$D$17,'Calculation Guidelines'!$E$17,IF(D24='Calculation Guidelines'!$D$18,'Calculation Guidelines'!$E$18,IF(D24='Calculation Guidelines'!$D$19,'Calculation Guidelines'!$E$19)))))),IF(E24='Calculation Guidelines'!$D$20,'Calculation Guidelines'!$E$20,IF(E24='Calculation Guidelines'!$D$21,'Calculation Guidelines'!$E$21,IF(E24='Calculation Guidelines'!$D$22,'Calculation Guidelines'!$E$22,IF(E24='Calculation Guidelines'!$D$23,'Calculation Guidelines'!$E$23,IF(E24='Calculation Guidelines'!$D$24,'Calculation Guidelines'!$E$24,IF(E24='Calculation Guidelines'!$D$25,'Calculation Guidelines'!$E$25)))))),IF(F24='Calculation Guidelines'!$D$26,'Calculation Guidelines'!$E$26,IF(F24='Calculation Guidelines'!$D$27,'Calculation Guidelines'!$E$27,IF(F24='Calculation Guidelines'!$D$28,'Calculation Guidelines'!$E$28,IF(F24='Calculation Guidelines'!$D$29,'Calculation Guidelines'!$E$29,IF(F24='Calculation Guidelines'!$D$30,'Calculation Guidelines'!$E$30,IF(F24='Calculation Guidelines'!$D$31,'Calculation Guidelines'!$E$31)))))),IF(G24='Drop down list'!$B$4,'Calculation Guidelines'!$E$36,IF(G24='Drop down list'!$B$5,'Calculation Guidelines'!$E$35,IF(G24='Drop down list'!$B$6,'Calculation Guidelines'!$E$34,IF(G24='Drop down list'!$B$7,'Calculation Guidelines'!$E$33,IF(G24='Drop down list'!$B$8,'Calculation Guidelines'!$E$32))))),IF(H24='Drop down list'!$B$4,'Calculation Guidelines'!$E$36,IF(H24='Drop down list'!$B$5,'Calculation Guidelines'!$E$35,IF(H24='Drop down list'!$B$6,'Calculation Guidelines'!$E$34,IF(H24='Drop down list'!$B$7,'Calculation Guidelines'!$E$33,IF(H24='Drop down list'!$B$8,'Calculation Guidelines'!$E$32))))),IF(I24='Drop down list'!$B$4,'Calculation Guidelines'!$E$36,IF(I24='Drop down list'!$B$5,'Calculation Guidelines'!$E$35,IF(I24='Drop down list'!$B$6,'Calculation Guidelines'!$E$34,IF(I24='Drop down list'!$B$7,'Calculation Guidelines'!$E$33,IF(I24='Drop down list'!$B$8,'Calculation Guidelines'!$E$32))))),IF(J24='Drop down list'!$B$4,'Calculation Guidelines'!$E$36,IF(J24='Drop down list'!$B$5,'Calculation Guidelines'!$E$35,IF(J24='Drop down list'!$B$6,'Calculation Guidelines'!$E$34,IF(J24='Drop down list'!$B$7,'Calculation Guidelines'!$E$33,IF(J24='Drop down list'!$B$8,'Calculation Guidelines'!$E$32))))),IF(K24='Drop down list'!$B$4,'Calculation Guidelines'!$E$36,IF(K24='Drop down list'!$B$5,'Calculation Guidelines'!$E$35,IF(K24='Drop down list'!$B$6,'Calculation Guidelines'!$E$34,IF(K24='Drop down list'!$B$7,'Calculation Guidelines'!$E$33,IF(K24='Drop down list'!$B$8,'Calculation Guidelines'!$E$32))))),IF(L24='Drop down list'!$B$4,'Calculation Guidelines'!$E$36,IF(L24='Drop down list'!$B$5,'Calculation Guidelines'!$E$35,IF(L24='Drop down list'!$B$6,'Calculation Guidelines'!$E$34,IF(L24='Drop down list'!$B$7,'Calculation Guidelines'!$E$33,IF(L24='Drop down list'!$B$8,'Calculation Guidelines'!$E$32))))),IF(M24='Drop down list'!$B$4,'Calculation Guidelines'!$E$36,IF(M24='Drop down list'!$B$5,'Calculation Guidelines'!$E$35,IF(M24='Drop down list'!$B$6,'Calculation Guidelines'!$E$34,IF(M24='Drop down list'!$B$7,'Calculation Guidelines'!$E$33,IF(M24='Drop down list'!$B$8,'Calculation Guidelines'!$E$32))))),IF(N24='Drop down list'!$B$4,'Calculation Guidelines'!$E$36,IF(N24='Drop down list'!$B$5,'Calculation Guidelines'!$E$35,IF(N24='Drop down list'!$B$6,'Calculation Guidelines'!$E$34,IF(N24='Drop down list'!$B$7,'Calculation Guidelines'!$E$33,IF(N24='Drop down list'!$B$8,'Calculation Guidelines'!$E$32))))),IF(O24='Drop down list'!$B$4,'Calculation Guidelines'!$E$36,IF(O24='Drop down list'!$B$5,'Calculation Guidelines'!$E$35,IF(O24='Drop down list'!$B$6,'Calculation Guidelines'!$E$34,IF(O24='Drop down list'!$B$7,'Calculation Guidelines'!$E$33,IF(O24='Drop down list'!$B$8,'Calculation Guidelines'!$E$32))))),IF(P24='Drop down list'!$B$4,'Calculation Guidelines'!$E$36,IF(P24='Drop down list'!$B$5,'Calculation Guidelines'!$E$35,IF(P24='Drop down list'!$B$6,'Calculation Guidelines'!$E$34,IF(P24='Drop down list'!$B$7,'Calculation Guidelines'!$E$33,IF(P24='Drop down list'!$B$8,'Calculation Guidelines'!$E$32))))),IF(Q24='Drop down list'!$B$4,'Calculation Guidelines'!$E$36,IF(Q24='Drop down list'!$B$5,'Calculation Guidelines'!$E$35,IF(Q24='Drop down list'!$B$6,'Calculation Guidelines'!$E$34,IF(Q24='Drop down list'!$B$7,'Calculation Guidelines'!$E$33,IF(Q24='Drop down list'!$B$8,'Calculation Guidelines'!$E$32))))),IF(R24='Drop down list'!$B$4,'Calculation Guidelines'!$E$36,IF(R24='Drop down list'!$B$5,'Calculation Guidelines'!$E$35,IF(R24='Drop down list'!$B$6,'Calculation Guidelines'!$E$34,IF(R24='Drop down list'!$B$7,'Calculation Guidelines'!$E$33,IF(R24='Drop down list'!$B$8,'Calculation Guidelines'!$E$32))))),IF(S24='Drop down list'!$B$4,'Calculation Guidelines'!$E$36,IF(S24='Drop down list'!$B$5,'Calculation Guidelines'!$E$35,IF(S24='Drop down list'!$B$6,'Calculation Guidelines'!$E$34,IF(S24='Drop down list'!$B$7,'Calculation Guidelines'!$E$33,IF(S24='Drop down list'!$B$8,'Calculation Guidelines'!$E$32))))),IF(T24='Drop down list'!$B$4,'Calculation Guidelines'!$E$36,IF(T24='Drop down list'!$B$5,'Calculation Guidelines'!$E$35,IF(T24='Drop down list'!$B$6,'Calculation Guidelines'!$E$34,IF(T24='Drop down list'!$B$7,'Calculation Guidelines'!$E$33,IF(T24='Drop down list'!$B$8,'Calculation Guidelines'!$E$32))))),IF(U24='Calculation Guidelines'!$D$37,'Calculation Guidelines'!$E$37,IF(U24='Calculation Guidelines'!$D$38,'Calculation Guidelines'!$E$38)),IF(V24='Drop down list'!$F$4,'Calculation Guidelines'!$E$39,IF(V24='Drop down list'!$F$5,'Calculation Guidelines'!$E$40,IF(V24='Drop down list'!$F$6,'Calculation Guidelines'!$E$41,IF(V24='Drop down list'!$F$7,'Calculation Guidelines'!$E$42)))),IF(OR(W24='Drop down list'!$K$3,W24='Drop down list'!$K$4,W24='Drop down list'!$K$5,W24='Drop down list'!$K$6,W24='Drop down list'!$K$7),'Calculation Guidelines'!$E$44,IF(W24='Drop down list'!$K$8,'Calculation Guidelines'!$E$45,IF(W24='Drop down list'!$K$9,'Calculation Guidelines'!$E$43))),IF(X24='Calculation Guidelines'!$D$47,'Calculation Guidelines'!$E$47, IF(X24='Calculation Guidelines'!$D$46,'Calculation Guidelines'!$E$46)),IF(Y24='Drop down list'!$D$4,'Calculation Guidelines'!$E$60,IF(Y24='Drop down list'!$D$5,'Calculation Guidelines'!$E$61)),IF(Z24='Drop down list'!$D$4,'Calculation Guidelines'!$E$59,IF(Z24='Drop down list'!$D$5,'Calculation Guidelines'!$E$64)), IF(AA24='Calculation Guidelines'!$D$52,'Calculation Guidelines'!$E$52,IF(AA24='Calculation Guidelines'!$D$53,'Calculation Guidelines'!$E$53,IF(AA24='Calculation Guidelines'!$D$54,'Calculation Guidelines'!$E$54,IF(AA24='Calculation Guidelines'!$D$55,'Calculation Guidelines'!$E$55,IF(AA24='Calculation Guidelines'!$D$56,'Calculation Guidelines'!$E$56))))),IF(AB24='Drop down list'!$D$4,'Calculation Guidelines'!$E$49,IF(AB24='Drop down list'!$D$5,'Calculation Guidelines'!$E$48)),IF(AC24='Drop down list'!$D$4,'Calculation Guidelines'!$E$49,IF(AC24='Drop down list'!$D$5,'Calculation Guidelines'!$E$48)),IF(AD24='Drop down list'!$D$4,'Calculation Guidelines'!$E$58,IF(AD24='Drop down list'!$D$5,'Calculation Guidelines'!$E$57)),IF(AE24='Drop down list'!$D$4,'Calculation Guidelines'!$E$51, IF(AE24='Drop down list'!D17,'Calculation Guidelines'!$E$50)),IF(AF24='Drop down list'!$H$4,'Calculation Guidelines'!$E$63,IF(AF24='Drop down list'!$H$5,'Calculation Guidelines'!$E$62, IF(AF24='Drop down list'!$H$6,'Calculation Guidelines'!$E$61))),IF(AG24='Drop down list'!$H$4,'Calculation Guidelines'!$E$66, IF(AG24='Drop down list'!$H$5,'Calculation Guidelines'!$E$65,IF(AG24='Drop down list'!$H$6,'Calculation Guidelines'!$E$64))))</f>
        <v>38.299999999999997</v>
      </c>
      <c r="AI24" s="56" t="s">
        <v>7</v>
      </c>
      <c r="AJ24" s="195"/>
      <c r="AK24" s="72"/>
    </row>
    <row r="25" spans="1:37" ht="50.25" thickBot="1">
      <c r="A25" s="209"/>
      <c r="B25" s="117" t="s">
        <v>100</v>
      </c>
      <c r="C25" s="28" t="s">
        <v>98</v>
      </c>
      <c r="D25" s="27" t="s">
        <v>101</v>
      </c>
      <c r="E25" s="27" t="s">
        <v>102</v>
      </c>
      <c r="F25" s="67" t="s">
        <v>103</v>
      </c>
      <c r="G25" s="29" t="s">
        <v>54</v>
      </c>
      <c r="H25" s="27" t="s">
        <v>54</v>
      </c>
      <c r="I25" s="27" t="s">
        <v>54</v>
      </c>
      <c r="J25" s="27" t="s">
        <v>54</v>
      </c>
      <c r="K25" s="27" t="s">
        <v>66</v>
      </c>
      <c r="L25" s="98" t="s">
        <v>104</v>
      </c>
      <c r="M25" s="27" t="s">
        <v>55</v>
      </c>
      <c r="N25" s="27" t="s">
        <v>104</v>
      </c>
      <c r="O25" s="27" t="s">
        <v>56</v>
      </c>
      <c r="P25" s="27" t="s">
        <v>66</v>
      </c>
      <c r="Q25" s="27" t="s">
        <v>54</v>
      </c>
      <c r="R25" s="27" t="s">
        <v>54</v>
      </c>
      <c r="S25" s="27" t="s">
        <v>56</v>
      </c>
      <c r="T25" s="27" t="s">
        <v>66</v>
      </c>
      <c r="U25" s="27" t="s">
        <v>57</v>
      </c>
      <c r="V25" s="99" t="s">
        <v>58</v>
      </c>
      <c r="W25" s="100" t="s">
        <v>59</v>
      </c>
      <c r="X25" s="100" t="s">
        <v>60</v>
      </c>
      <c r="Y25" s="28" t="s">
        <v>60</v>
      </c>
      <c r="Z25" s="27" t="s">
        <v>60</v>
      </c>
      <c r="AA25" s="27" t="s">
        <v>105</v>
      </c>
      <c r="AB25" s="27" t="s">
        <v>60</v>
      </c>
      <c r="AC25" s="27" t="s">
        <v>60</v>
      </c>
      <c r="AD25" s="27" t="s">
        <v>57</v>
      </c>
      <c r="AE25" s="27" t="s">
        <v>60</v>
      </c>
      <c r="AF25" s="28" t="s">
        <v>60</v>
      </c>
      <c r="AG25" s="141" t="s">
        <v>54</v>
      </c>
      <c r="AH25" s="142">
        <f>SUM(IF(C25='Calculation Guidelines'!$D$8,'Calculation Guidelines'!$E$8,IF(C25='Calculation Guidelines'!$D$10,'Calculation Guidelines'!$E$9,IF(C25='Calculation Guidelines'!$D$11,'Calculation Guidelines'!$E$10,IF(C25='Calculation Guidelines'!$D$12,'Calculation Guidelines'!$E$12,IF(C25='Calculation Guidelines'!$D$13,'Calculation Guidelines'!$E$13))))),IF(D25='Calculation Guidelines'!$D$14,'Calculation Guidelines'!$E$14,IF(D25='Calculation Guidelines'!$D$15,'Calculation Guidelines'!$E$15,IF(D25='Calculation Guidelines'!$D$16,'Calculation Guidelines'!$E$16,IF(D25='Calculation Guidelines'!$D$17,'Calculation Guidelines'!$E$17,IF(D25='Calculation Guidelines'!$D$18,'Calculation Guidelines'!$E$18,IF(D25='Calculation Guidelines'!$D$19,'Calculation Guidelines'!$E$19)))))),IF(E25='Calculation Guidelines'!$D$20,'Calculation Guidelines'!$E$20,IF(E25='Calculation Guidelines'!$D$21,'Calculation Guidelines'!$E$21,IF(E25='Calculation Guidelines'!$D$22,'Calculation Guidelines'!$E$22,IF(E25='Calculation Guidelines'!$D$23,'Calculation Guidelines'!$E$23,IF(E25='Calculation Guidelines'!$D$24,'Calculation Guidelines'!$E$24,IF(E25='Calculation Guidelines'!$D$25,'Calculation Guidelines'!$E$25)))))),IF(F25='Calculation Guidelines'!$D$26,'Calculation Guidelines'!$E$26,IF(F25='Calculation Guidelines'!$D$27,'Calculation Guidelines'!$E$27,IF(F25='Calculation Guidelines'!$D$28,'Calculation Guidelines'!$E$28,IF(F25='Calculation Guidelines'!$D$29,'Calculation Guidelines'!$E$29,IF(F25='Calculation Guidelines'!$D$30,'Calculation Guidelines'!$E$30,IF(F25='Calculation Guidelines'!$D$31,'Calculation Guidelines'!$E$31)))))),IF(G25='Drop down list'!$B$4,'Calculation Guidelines'!$E$36,IF(G25='Drop down list'!$B$5,'Calculation Guidelines'!$E$35,IF(G25='Drop down list'!$B$6,'Calculation Guidelines'!$E$34,IF(G25='Drop down list'!$B$7,'Calculation Guidelines'!$E$33,IF(G25='Drop down list'!$B$8,'Calculation Guidelines'!$E$32))))),IF(H25='Drop down list'!$B$4,'Calculation Guidelines'!$E$36,IF(H25='Drop down list'!$B$5,'Calculation Guidelines'!$E$35,IF(H25='Drop down list'!$B$6,'Calculation Guidelines'!$E$34,IF(H25='Drop down list'!$B$7,'Calculation Guidelines'!$E$33,IF(H25='Drop down list'!$B$8,'Calculation Guidelines'!$E$32))))),IF(I25='Drop down list'!$B$4,'Calculation Guidelines'!$E$36,IF(I25='Drop down list'!$B$5,'Calculation Guidelines'!$E$35,IF(I25='Drop down list'!$B$6,'Calculation Guidelines'!$E$34,IF(I25='Drop down list'!$B$7,'Calculation Guidelines'!$E$33,IF(I25='Drop down list'!$B$8,'Calculation Guidelines'!$E$32))))),IF(J25='Drop down list'!$B$4,'Calculation Guidelines'!$E$36,IF(J25='Drop down list'!$B$5,'Calculation Guidelines'!$E$35,IF(J25='Drop down list'!$B$6,'Calculation Guidelines'!$E$34,IF(J25='Drop down list'!$B$7,'Calculation Guidelines'!$E$33,IF(J25='Drop down list'!$B$8,'Calculation Guidelines'!$E$32))))),IF(K25='Drop down list'!$B$4,'Calculation Guidelines'!$E$36,IF(K25='Drop down list'!$B$5,'Calculation Guidelines'!$E$35,IF(K25='Drop down list'!$B$6,'Calculation Guidelines'!$E$34,IF(K25='Drop down list'!$B$7,'Calculation Guidelines'!$E$33,IF(K25='Drop down list'!$B$8,'Calculation Guidelines'!$E$32))))),IF(L25='Drop down list'!$B$4,'Calculation Guidelines'!$E$36,IF(L25='Drop down list'!$B$5,'Calculation Guidelines'!$E$35,IF(L25='Drop down list'!$B$6,'Calculation Guidelines'!$E$34,IF(L25='Drop down list'!$B$7,'Calculation Guidelines'!$E$33,IF(L25='Drop down list'!$B$8,'Calculation Guidelines'!$E$32))))),IF(M25='Drop down list'!$B$4,'Calculation Guidelines'!$E$36,IF(M25='Drop down list'!$B$5,'Calculation Guidelines'!$E$35,IF(M25='Drop down list'!$B$6,'Calculation Guidelines'!$E$34,IF(M25='Drop down list'!$B$7,'Calculation Guidelines'!$E$33,IF(M25='Drop down list'!$B$8,'Calculation Guidelines'!$E$32))))),IF(N25='Drop down list'!$B$4,'Calculation Guidelines'!$E$36,IF(N25='Drop down list'!$B$5,'Calculation Guidelines'!$E$35,IF(N25='Drop down list'!$B$6,'Calculation Guidelines'!$E$34,IF(N25='Drop down list'!$B$7,'Calculation Guidelines'!$E$33,IF(N25='Drop down list'!$B$8,'Calculation Guidelines'!$E$32))))),IF(O25='Drop down list'!$B$4,'Calculation Guidelines'!$E$36,IF(O25='Drop down list'!$B$5,'Calculation Guidelines'!$E$35,IF(O25='Drop down list'!$B$6,'Calculation Guidelines'!$E$34,IF(O25='Drop down list'!$B$7,'Calculation Guidelines'!$E$33,IF(O25='Drop down list'!$B$8,'Calculation Guidelines'!$E$32))))),IF(P25='Drop down list'!$B$4,'Calculation Guidelines'!$E$36,IF(P25='Drop down list'!$B$5,'Calculation Guidelines'!$E$35,IF(P25='Drop down list'!$B$6,'Calculation Guidelines'!$E$34,IF(P25='Drop down list'!$B$7,'Calculation Guidelines'!$E$33,IF(P25='Drop down list'!$B$8,'Calculation Guidelines'!$E$32))))),IF(Q25='Drop down list'!$B$4,'Calculation Guidelines'!$E$36,IF(Q25='Drop down list'!$B$5,'Calculation Guidelines'!$E$35,IF(Q25='Drop down list'!$B$6,'Calculation Guidelines'!$E$34,IF(Q25='Drop down list'!$B$7,'Calculation Guidelines'!$E$33,IF(Q25='Drop down list'!$B$8,'Calculation Guidelines'!$E$32))))),IF(R25='Drop down list'!$B$4,'Calculation Guidelines'!$E$36,IF(R25='Drop down list'!$B$5,'Calculation Guidelines'!$E$35,IF(R25='Drop down list'!$B$6,'Calculation Guidelines'!$E$34,IF(R25='Drop down list'!$B$7,'Calculation Guidelines'!$E$33,IF(R25='Drop down list'!$B$8,'Calculation Guidelines'!$E$32))))),IF(S25='Drop down list'!$B$4,'Calculation Guidelines'!$E$36,IF(S25='Drop down list'!$B$5,'Calculation Guidelines'!$E$35,IF(S25='Drop down list'!$B$6,'Calculation Guidelines'!$E$34,IF(S25='Drop down list'!$B$7,'Calculation Guidelines'!$E$33,IF(S25='Drop down list'!$B$8,'Calculation Guidelines'!$E$32))))),IF(T25='Drop down list'!$B$4,'Calculation Guidelines'!$E$36,IF(T25='Drop down list'!$B$5,'Calculation Guidelines'!$E$35,IF(T25='Drop down list'!$B$6,'Calculation Guidelines'!$E$34,IF(T25='Drop down list'!$B$7,'Calculation Guidelines'!$E$33,IF(T25='Drop down list'!$B$8,'Calculation Guidelines'!$E$32))))),IF(U25='Calculation Guidelines'!$D$37,'Calculation Guidelines'!$E$37,IF(U25='Calculation Guidelines'!$D$38,'Calculation Guidelines'!$E$38)),IF(V25='Drop down list'!$F$4,'Calculation Guidelines'!$E$39,IF(V25='Drop down list'!$F$5,'Calculation Guidelines'!$E$40,IF(V25='Drop down list'!$F$6,'Calculation Guidelines'!$E$41,IF(V25='Drop down list'!$F$7,'Calculation Guidelines'!$E$42)))),IF(OR(W25='Drop down list'!$K$3,W25='Drop down list'!$K$4,W25='Drop down list'!$K$5,W25='Drop down list'!$K$6,W25='Drop down list'!$K$7),'Calculation Guidelines'!$E$44,IF(W25='Drop down list'!$K$8,'Calculation Guidelines'!$E$45,IF(W25='Drop down list'!$K$9,'Calculation Guidelines'!$E$43))),IF(X25='Calculation Guidelines'!$D$47,'Calculation Guidelines'!$E$47, IF(X25='Calculation Guidelines'!$D$46,'Calculation Guidelines'!$E$46)),IF(Y25='Drop down list'!$D$4,'Calculation Guidelines'!$E$60,IF(Y25='Drop down list'!$D$5,'Calculation Guidelines'!$E$61)),IF(Z25='Drop down list'!$D$4,'Calculation Guidelines'!$E$59,IF(Z25='Drop down list'!$D$5,'Calculation Guidelines'!$E$64)), IF(AA25='Calculation Guidelines'!$D$52,'Calculation Guidelines'!$E$52,IF(AA25='Calculation Guidelines'!$D$53,'Calculation Guidelines'!$E$53,IF(AA25='Calculation Guidelines'!$D$54,'Calculation Guidelines'!$E$54,IF(AA25='Calculation Guidelines'!$D$55,'Calculation Guidelines'!$E$55,IF(AA25='Calculation Guidelines'!$D$56,'Calculation Guidelines'!$E$56))))),IF(AB25='Drop down list'!$D$4,'Calculation Guidelines'!$E$49,IF(AB25='Drop down list'!$D$5,'Calculation Guidelines'!$E$48)),IF(AC25='Drop down list'!$D$4,'Calculation Guidelines'!$E$49,IF(AC25='Drop down list'!$D$5,'Calculation Guidelines'!$E$48)),IF(AD25='Drop down list'!$D$4,'Calculation Guidelines'!$E$58,IF(AD25='Drop down list'!$D$5,'Calculation Guidelines'!$E$57)),IF(AE25='Drop down list'!$D$4,'Calculation Guidelines'!$E$51, IF(AE25='Drop down list'!D20,'Calculation Guidelines'!$E$50)),IF(AF25='Drop down list'!$H$4,'Calculation Guidelines'!$E$63,IF(AF25='Drop down list'!$H$5,'Calculation Guidelines'!$E$62, IF(AF25='Drop down list'!$H$6,'Calculation Guidelines'!$E$61))),IF(AG25='Drop down list'!$H$4,'Calculation Guidelines'!$E$66, IF(AG25='Drop down list'!$H$5,'Calculation Guidelines'!$E$65,IF(AG25='Drop down list'!$H$6,'Calculation Guidelines'!$E$64))))</f>
        <v>43.05</v>
      </c>
      <c r="AI25" s="57" t="s">
        <v>5</v>
      </c>
      <c r="AJ25" s="63" t="s">
        <v>106</v>
      </c>
      <c r="AK25" s="72"/>
    </row>
    <row r="26" spans="1:37" ht="33.75" thickBot="1">
      <c r="A26" s="210"/>
      <c r="B26" s="119" t="s">
        <v>107</v>
      </c>
      <c r="C26" s="59" t="s">
        <v>98</v>
      </c>
      <c r="D26" s="52">
        <v>0</v>
      </c>
      <c r="E26" s="52">
        <v>0</v>
      </c>
      <c r="F26" s="69">
        <v>0</v>
      </c>
      <c r="G26" s="60" t="s">
        <v>104</v>
      </c>
      <c r="H26" s="52" t="s">
        <v>66</v>
      </c>
      <c r="I26" s="52" t="s">
        <v>104</v>
      </c>
      <c r="J26" s="52" t="s">
        <v>54</v>
      </c>
      <c r="K26" s="52" t="s">
        <v>56</v>
      </c>
      <c r="L26" s="52" t="s">
        <v>66</v>
      </c>
      <c r="M26" s="52" t="s">
        <v>104</v>
      </c>
      <c r="N26" s="52" t="s">
        <v>66</v>
      </c>
      <c r="O26" s="52" t="s">
        <v>104</v>
      </c>
      <c r="P26" s="52" t="s">
        <v>66</v>
      </c>
      <c r="Q26" s="52" t="s">
        <v>66</v>
      </c>
      <c r="R26" s="52" t="s">
        <v>54</v>
      </c>
      <c r="S26" s="52" t="s">
        <v>54</v>
      </c>
      <c r="T26" s="52" t="s">
        <v>66</v>
      </c>
      <c r="U26" s="52" t="s">
        <v>60</v>
      </c>
      <c r="V26" s="53" t="s">
        <v>73</v>
      </c>
      <c r="W26" s="53" t="s">
        <v>78</v>
      </c>
      <c r="X26" s="53" t="s">
        <v>60</v>
      </c>
      <c r="Y26" s="52" t="s">
        <v>60</v>
      </c>
      <c r="Z26" s="52" t="s">
        <v>57</v>
      </c>
      <c r="AA26" s="52" t="s">
        <v>61</v>
      </c>
      <c r="AB26" s="52" t="s">
        <v>60</v>
      </c>
      <c r="AC26" s="52" t="s">
        <v>60</v>
      </c>
      <c r="AD26" s="52" t="s">
        <v>60</v>
      </c>
      <c r="AE26" s="52" t="s">
        <v>57</v>
      </c>
      <c r="AF26" s="52" t="s">
        <v>60</v>
      </c>
      <c r="AG26" s="58" t="s">
        <v>60</v>
      </c>
      <c r="AH26" s="86">
        <f>SUM(IF(C26='Calculation Guidelines'!$D$8,'Calculation Guidelines'!$E$8,IF(C26='Calculation Guidelines'!$D$10,'Calculation Guidelines'!$E$9,IF(C26='Calculation Guidelines'!$D$11,'Calculation Guidelines'!$E$10,IF(C26='Calculation Guidelines'!$D$12,'Calculation Guidelines'!$E$12,IF(C26='Calculation Guidelines'!$D$13,'Calculation Guidelines'!$E$13))))),IF(D26='Calculation Guidelines'!$D$14,'Calculation Guidelines'!$E$14,IF(D26='Calculation Guidelines'!$D$15,'Calculation Guidelines'!$E$15,IF(D26='Calculation Guidelines'!$D$16,'Calculation Guidelines'!$E$16,IF(D26='Calculation Guidelines'!$D$17,'Calculation Guidelines'!$E$17,IF(D26='Calculation Guidelines'!$D$18,'Calculation Guidelines'!$E$18,IF(D26='Calculation Guidelines'!$D$19,'Calculation Guidelines'!$E$19)))))),IF(E26='Calculation Guidelines'!$D$20,'Calculation Guidelines'!$E$20,IF(E26='Calculation Guidelines'!$D$21,'Calculation Guidelines'!$E$21,IF(E26='Calculation Guidelines'!$D$22,'Calculation Guidelines'!$E$22,IF(E26='Calculation Guidelines'!$D$23,'Calculation Guidelines'!$E$23,IF(E26='Calculation Guidelines'!$D$24,'Calculation Guidelines'!$E$24,IF(E26='Calculation Guidelines'!$D$25,'Calculation Guidelines'!$E$25)))))),IF(F26='Calculation Guidelines'!$D$26,'Calculation Guidelines'!$E$26,IF(F26='Calculation Guidelines'!$D$27,'Calculation Guidelines'!$E$27,IF(F26='Calculation Guidelines'!$D$28,'Calculation Guidelines'!$E$28,IF(F26='Calculation Guidelines'!$D$29,'Calculation Guidelines'!$E$29,IF(F26='Calculation Guidelines'!$D$30,'Calculation Guidelines'!$E$30,IF(F26='Calculation Guidelines'!$D$31,'Calculation Guidelines'!$E$31)))))),IF(G26='Drop down list'!$B$4,'Calculation Guidelines'!$E$36,IF(G26='Drop down list'!$B$5,'Calculation Guidelines'!$E$35,IF(G26='Drop down list'!$B$6,'Calculation Guidelines'!$E$34,IF(G26='Drop down list'!$B$7,'Calculation Guidelines'!$E$33,IF(G26='Drop down list'!$B$8,'Calculation Guidelines'!$E$32))))),IF(H26='Drop down list'!$B$4,'Calculation Guidelines'!$E$36,IF(H26='Drop down list'!$B$5,'Calculation Guidelines'!$E$35,IF(H26='Drop down list'!$B$6,'Calculation Guidelines'!$E$34,IF(H26='Drop down list'!$B$7,'Calculation Guidelines'!$E$33,IF(H26='Drop down list'!$B$8,'Calculation Guidelines'!$E$32))))),IF(I26='Drop down list'!$B$4,'Calculation Guidelines'!$E$36,IF(I26='Drop down list'!$B$5,'Calculation Guidelines'!$E$35,IF(I26='Drop down list'!$B$6,'Calculation Guidelines'!$E$34,IF(I26='Drop down list'!$B$7,'Calculation Guidelines'!$E$33,IF(I26='Drop down list'!$B$8,'Calculation Guidelines'!$E$32))))),IF(J26='Drop down list'!$B$4,'Calculation Guidelines'!$E$36,IF(J26='Drop down list'!$B$5,'Calculation Guidelines'!$E$35,IF(J26='Drop down list'!$B$6,'Calculation Guidelines'!$E$34,IF(J26='Drop down list'!$B$7,'Calculation Guidelines'!$E$33,IF(J26='Drop down list'!$B$8,'Calculation Guidelines'!$E$32))))),IF(K26='Drop down list'!$B$4,'Calculation Guidelines'!$E$36,IF(K26='Drop down list'!$B$5,'Calculation Guidelines'!$E$35,IF(K26='Drop down list'!$B$6,'Calculation Guidelines'!$E$34,IF(K26='Drop down list'!$B$7,'Calculation Guidelines'!$E$33,IF(K26='Drop down list'!$B$8,'Calculation Guidelines'!$E$32))))),IF(L26='Drop down list'!$B$4,'Calculation Guidelines'!$E$36,IF(L26='Drop down list'!$B$5,'Calculation Guidelines'!$E$35,IF(L26='Drop down list'!$B$6,'Calculation Guidelines'!$E$34,IF(L26='Drop down list'!$B$7,'Calculation Guidelines'!$E$33,IF(L26='Drop down list'!$B$8,'Calculation Guidelines'!$E$32))))),IF(M26='Drop down list'!$B$4,'Calculation Guidelines'!$E$36,IF(M26='Drop down list'!$B$5,'Calculation Guidelines'!$E$35,IF(M26='Drop down list'!$B$6,'Calculation Guidelines'!$E$34,IF(M26='Drop down list'!$B$7,'Calculation Guidelines'!$E$33,IF(M26='Drop down list'!$B$8,'Calculation Guidelines'!$E$32))))),IF(N26='Drop down list'!$B$4,'Calculation Guidelines'!$E$36,IF(N26='Drop down list'!$B$5,'Calculation Guidelines'!$E$35,IF(N26='Drop down list'!$B$6,'Calculation Guidelines'!$E$34,IF(N26='Drop down list'!$B$7,'Calculation Guidelines'!$E$33,IF(N26='Drop down list'!$B$8,'Calculation Guidelines'!$E$32))))),IF(O26='Drop down list'!$B$4,'Calculation Guidelines'!$E$36,IF(O26='Drop down list'!$B$5,'Calculation Guidelines'!$E$35,IF(O26='Drop down list'!$B$6,'Calculation Guidelines'!$E$34,IF(O26='Drop down list'!$B$7,'Calculation Guidelines'!$E$33,IF(O26='Drop down list'!$B$8,'Calculation Guidelines'!$E$32))))),IF(P26='Drop down list'!$B$4,'Calculation Guidelines'!$E$36,IF(P26='Drop down list'!$B$5,'Calculation Guidelines'!$E$35,IF(P26='Drop down list'!$B$6,'Calculation Guidelines'!$E$34,IF(P26='Drop down list'!$B$7,'Calculation Guidelines'!$E$33,IF(P26='Drop down list'!$B$8,'Calculation Guidelines'!$E$32))))),IF(Q26='Drop down list'!$B$4,'Calculation Guidelines'!$E$36,IF(Q26='Drop down list'!$B$5,'Calculation Guidelines'!$E$35,IF(Q26='Drop down list'!$B$6,'Calculation Guidelines'!$E$34,IF(Q26='Drop down list'!$B$7,'Calculation Guidelines'!$E$33,IF(Q26='Drop down list'!$B$8,'Calculation Guidelines'!$E$32))))),IF(R26='Drop down list'!$B$4,'Calculation Guidelines'!$E$36,IF(R26='Drop down list'!$B$5,'Calculation Guidelines'!$E$35,IF(R26='Drop down list'!$B$6,'Calculation Guidelines'!$E$34,IF(R26='Drop down list'!$B$7,'Calculation Guidelines'!$E$33,IF(R26='Drop down list'!$B$8,'Calculation Guidelines'!$E$32))))),IF(S26='Drop down list'!$B$4,'Calculation Guidelines'!$E$36,IF(S26='Drop down list'!$B$5,'Calculation Guidelines'!$E$35,IF(S26='Drop down list'!$B$6,'Calculation Guidelines'!$E$34,IF(S26='Drop down list'!$B$7,'Calculation Guidelines'!$E$33,IF(S26='Drop down list'!$B$8,'Calculation Guidelines'!$E$32))))),IF(T26='Drop down list'!$B$4,'Calculation Guidelines'!$E$36,IF(T26='Drop down list'!$B$5,'Calculation Guidelines'!$E$35,IF(T26='Drop down list'!$B$6,'Calculation Guidelines'!$E$34,IF(T26='Drop down list'!$B$7,'Calculation Guidelines'!$E$33,IF(T26='Drop down list'!$B$8,'Calculation Guidelines'!$E$32))))),IF(U26='Calculation Guidelines'!$D$37,'Calculation Guidelines'!$E$37,IF(U26='Calculation Guidelines'!$D$38,'Calculation Guidelines'!$E$38)),IF(V26='Drop down list'!$F$4,'Calculation Guidelines'!$E$39,IF(V26='Drop down list'!$F$5,'Calculation Guidelines'!$E$40,IF(V26='Drop down list'!$F$6,'Calculation Guidelines'!$E$41,IF(V26='Drop down list'!$F$7,'Calculation Guidelines'!$E$42)))),IF(OR(W26='Drop down list'!$K$3,W26='Drop down list'!$K$4,W26='Drop down list'!$K$5,W26='Drop down list'!$K$6,W26='Drop down list'!$K$7),'Calculation Guidelines'!$E$44,IF(W26='Drop down list'!$K$8,'Calculation Guidelines'!$E$45,IF(W26='Drop down list'!$K$9,'Calculation Guidelines'!$E$43))),IF(X26='Calculation Guidelines'!$D$47,'Calculation Guidelines'!$E$47, IF(X26='Calculation Guidelines'!$D$46,'Calculation Guidelines'!$E$46)),IF(Y26='Drop down list'!$D$4,'Calculation Guidelines'!$E$60,IF(Y26='Drop down list'!$D$5,'Calculation Guidelines'!$E$61)),IF(Z26='Drop down list'!$D$4,'Calculation Guidelines'!$E$59,IF(Z26='Drop down list'!$D$5,'Calculation Guidelines'!$E$64)), IF(AA26='Calculation Guidelines'!$D$52,'Calculation Guidelines'!$E$52,IF(AA26='Calculation Guidelines'!$D$53,'Calculation Guidelines'!$E$53,IF(AA26='Calculation Guidelines'!$D$54,'Calculation Guidelines'!$E$54,IF(AA26='Calculation Guidelines'!$D$55,'Calculation Guidelines'!$E$55,IF(AA26='Calculation Guidelines'!$D$56,'Calculation Guidelines'!$E$56))))),IF(AB26='Drop down list'!$D$4,'Calculation Guidelines'!$E$49,IF(AB26='Drop down list'!$D$5,'Calculation Guidelines'!$E$48)),IF(AC26='Drop down list'!$D$4,'Calculation Guidelines'!$E$49,IF(AC26='Drop down list'!$D$5,'Calculation Guidelines'!$E$48)),IF(AD26='Drop down list'!$D$4,'Calculation Guidelines'!$E$58,IF(AD26='Drop down list'!$D$5,'Calculation Guidelines'!$E$57)),IF(AE26='Drop down list'!$D$4,'Calculation Guidelines'!$E$51, IF(AE26='Drop down list'!D16,'Calculation Guidelines'!$E$50)),IF(AF26='Drop down list'!$H$4,'Calculation Guidelines'!$E$63,IF(AF26='Drop down list'!$H$5,'Calculation Guidelines'!$E$62, IF(AF26='Drop down list'!$H$6,'Calculation Guidelines'!$E$61))),IF(AG26='Drop down list'!$H$4,'Calculation Guidelines'!$E$66, IF(AG26='Drop down list'!$H$5,'Calculation Guidelines'!$E$65,IF(AG26='Drop down list'!$H$6,'Calculation Guidelines'!$E$64))))</f>
        <v>71.25</v>
      </c>
      <c r="AI26" s="54" t="s">
        <v>3</v>
      </c>
      <c r="AJ26" s="55" t="s">
        <v>108</v>
      </c>
      <c r="AK26" s="72"/>
    </row>
    <row r="27" spans="1:37" ht="31.5">
      <c r="A27" s="208" t="s">
        <v>109</v>
      </c>
      <c r="B27" s="116" t="s">
        <v>110</v>
      </c>
      <c r="C27" s="40" t="s">
        <v>64</v>
      </c>
      <c r="D27" s="41">
        <v>0</v>
      </c>
      <c r="E27" s="41">
        <v>0</v>
      </c>
      <c r="F27" s="41">
        <v>0</v>
      </c>
      <c r="G27" s="105" t="s">
        <v>54</v>
      </c>
      <c r="H27" s="41" t="s">
        <v>54</v>
      </c>
      <c r="I27" s="41" t="s">
        <v>54</v>
      </c>
      <c r="J27" s="41" t="s">
        <v>54</v>
      </c>
      <c r="K27" s="41" t="s">
        <v>66</v>
      </c>
      <c r="L27" s="107" t="s">
        <v>66</v>
      </c>
      <c r="M27" s="41" t="s">
        <v>55</v>
      </c>
      <c r="N27" s="41" t="s">
        <v>66</v>
      </c>
      <c r="O27" s="41" t="s">
        <v>54</v>
      </c>
      <c r="P27" s="41" t="s">
        <v>55</v>
      </c>
      <c r="Q27" s="41" t="s">
        <v>54</v>
      </c>
      <c r="R27" s="41" t="s">
        <v>54</v>
      </c>
      <c r="S27" s="41" t="s">
        <v>54</v>
      </c>
      <c r="T27" s="41" t="s">
        <v>56</v>
      </c>
      <c r="U27" s="41" t="s">
        <v>57</v>
      </c>
      <c r="V27" s="108" t="s">
        <v>58</v>
      </c>
      <c r="W27" s="109" t="s">
        <v>78</v>
      </c>
      <c r="X27" s="109" t="s">
        <v>60</v>
      </c>
      <c r="Y27" s="105" t="s">
        <v>57</v>
      </c>
      <c r="Z27" s="41" t="s">
        <v>60</v>
      </c>
      <c r="AA27" s="41" t="s">
        <v>69</v>
      </c>
      <c r="AB27" s="41" t="s">
        <v>60</v>
      </c>
      <c r="AC27" s="41" t="s">
        <v>57</v>
      </c>
      <c r="AD27" s="41" t="s">
        <v>57</v>
      </c>
      <c r="AE27" s="41" t="s">
        <v>57</v>
      </c>
      <c r="AF27" s="105" t="s">
        <v>57</v>
      </c>
      <c r="AG27" s="139" t="s">
        <v>57</v>
      </c>
      <c r="AH27" s="140">
        <f>SUM(IF(C27='Calculation Guidelines'!$D$8,'Calculation Guidelines'!$E$8,IF(C27='Calculation Guidelines'!$D$10,'Calculation Guidelines'!$E$9,IF(C27='Calculation Guidelines'!$D$11,'Calculation Guidelines'!$E$10,IF(C27='Calculation Guidelines'!$D$12,'Calculation Guidelines'!$E$12,IF(C27='Calculation Guidelines'!$D$13,'Calculation Guidelines'!$E$13))))),IF(D27='Calculation Guidelines'!$D$14,'Calculation Guidelines'!$E$14,IF(D27='Calculation Guidelines'!$D$15,'Calculation Guidelines'!$E$15,IF(D27='Calculation Guidelines'!$D$16,'Calculation Guidelines'!$E$16,IF(D27='Calculation Guidelines'!$D$17,'Calculation Guidelines'!$E$17,IF(D27='Calculation Guidelines'!$D$18,'Calculation Guidelines'!$E$18,IF(D27='Calculation Guidelines'!$D$19,'Calculation Guidelines'!$E$19)))))),IF(E27='Calculation Guidelines'!$D$20,'Calculation Guidelines'!$E$20,IF(E27='Calculation Guidelines'!$D$21,'Calculation Guidelines'!$E$21,IF(E27='Calculation Guidelines'!$D$22,'Calculation Guidelines'!$E$22,IF(E27='Calculation Guidelines'!$D$23,'Calculation Guidelines'!$E$23,IF(E27='Calculation Guidelines'!$D$24,'Calculation Guidelines'!$E$24,IF(E27='Calculation Guidelines'!$D$25,'Calculation Guidelines'!$E$25)))))),IF(F27='Calculation Guidelines'!$D$26,'Calculation Guidelines'!$E$26,IF(F27='Calculation Guidelines'!$D$27,'Calculation Guidelines'!$E$27,IF(F27='Calculation Guidelines'!$D$28,'Calculation Guidelines'!$E$28,IF(F27='Calculation Guidelines'!$D$29,'Calculation Guidelines'!$E$29,IF(F27='Calculation Guidelines'!$D$30,'Calculation Guidelines'!$E$30,IF(F27='Calculation Guidelines'!$D$31,'Calculation Guidelines'!$E$31)))))),IF(G27='Drop down list'!$B$4,'Calculation Guidelines'!$E$36,IF(G27='Drop down list'!$B$5,'Calculation Guidelines'!$E$35,IF(G27='Drop down list'!$B$6,'Calculation Guidelines'!$E$34,IF(G27='Drop down list'!$B$7,'Calculation Guidelines'!$E$33,IF(G27='Drop down list'!$B$8,'Calculation Guidelines'!$E$32))))),IF(H27='Drop down list'!$B$4,'Calculation Guidelines'!$E$36,IF(H27='Drop down list'!$B$5,'Calculation Guidelines'!$E$35,IF(H27='Drop down list'!$B$6,'Calculation Guidelines'!$E$34,IF(H27='Drop down list'!$B$7,'Calculation Guidelines'!$E$33,IF(H27='Drop down list'!$B$8,'Calculation Guidelines'!$E$32))))),IF(I27='Drop down list'!$B$4,'Calculation Guidelines'!$E$36,IF(I27='Drop down list'!$B$5,'Calculation Guidelines'!$E$35,IF(I27='Drop down list'!$B$6,'Calculation Guidelines'!$E$34,IF(I27='Drop down list'!$B$7,'Calculation Guidelines'!$E$33,IF(I27='Drop down list'!$B$8,'Calculation Guidelines'!$E$32))))),IF(J27='Drop down list'!$B$4,'Calculation Guidelines'!$E$36,IF(J27='Drop down list'!$B$5,'Calculation Guidelines'!$E$35,IF(J27='Drop down list'!$B$6,'Calculation Guidelines'!$E$34,IF(J27='Drop down list'!$B$7,'Calculation Guidelines'!$E$33,IF(J27='Drop down list'!$B$8,'Calculation Guidelines'!$E$32))))),IF(K27='Drop down list'!$B$4,'Calculation Guidelines'!$E$36,IF(K27='Drop down list'!$B$5,'Calculation Guidelines'!$E$35,IF(K27='Drop down list'!$B$6,'Calculation Guidelines'!$E$34,IF(K27='Drop down list'!$B$7,'Calculation Guidelines'!$E$33,IF(K27='Drop down list'!$B$8,'Calculation Guidelines'!$E$32))))),IF(L27='Drop down list'!$B$4,'Calculation Guidelines'!$E$36,IF(L27='Drop down list'!$B$5,'Calculation Guidelines'!$E$35,IF(L27='Drop down list'!$B$6,'Calculation Guidelines'!$E$34,IF(L27='Drop down list'!$B$7,'Calculation Guidelines'!$E$33,IF(L27='Drop down list'!$B$8,'Calculation Guidelines'!$E$32))))),IF(M27='Drop down list'!$B$4,'Calculation Guidelines'!$E$36,IF(M27='Drop down list'!$B$5,'Calculation Guidelines'!$E$35,IF(M27='Drop down list'!$B$6,'Calculation Guidelines'!$E$34,IF(M27='Drop down list'!$B$7,'Calculation Guidelines'!$E$33,IF(M27='Drop down list'!$B$8,'Calculation Guidelines'!$E$32))))),IF(N27='Drop down list'!$B$4,'Calculation Guidelines'!$E$36,IF(N27='Drop down list'!$B$5,'Calculation Guidelines'!$E$35,IF(N27='Drop down list'!$B$6,'Calculation Guidelines'!$E$34,IF(N27='Drop down list'!$B$7,'Calculation Guidelines'!$E$33,IF(N27='Drop down list'!$B$8,'Calculation Guidelines'!$E$32))))),IF(O27='Drop down list'!$B$4,'Calculation Guidelines'!$E$36,IF(O27='Drop down list'!$B$5,'Calculation Guidelines'!$E$35,IF(O27='Drop down list'!$B$6,'Calculation Guidelines'!$E$34,IF(O27='Drop down list'!$B$7,'Calculation Guidelines'!$E$33,IF(O27='Drop down list'!$B$8,'Calculation Guidelines'!$E$32))))),IF(P27='Drop down list'!$B$4,'Calculation Guidelines'!$E$36,IF(P27='Drop down list'!$B$5,'Calculation Guidelines'!$E$35,IF(P27='Drop down list'!$B$6,'Calculation Guidelines'!$E$34,IF(P27='Drop down list'!$B$7,'Calculation Guidelines'!$E$33,IF(P27='Drop down list'!$B$8,'Calculation Guidelines'!$E$32))))),IF(Q27='Drop down list'!$B$4,'Calculation Guidelines'!$E$36,IF(Q27='Drop down list'!$B$5,'Calculation Guidelines'!$E$35,IF(Q27='Drop down list'!$B$6,'Calculation Guidelines'!$E$34,IF(Q27='Drop down list'!$B$7,'Calculation Guidelines'!$E$33,IF(Q27='Drop down list'!$B$8,'Calculation Guidelines'!$E$32))))),IF(R27='Drop down list'!$B$4,'Calculation Guidelines'!$E$36,IF(R27='Drop down list'!$B$5,'Calculation Guidelines'!$E$35,IF(R27='Drop down list'!$B$6,'Calculation Guidelines'!$E$34,IF(R27='Drop down list'!$B$7,'Calculation Guidelines'!$E$33,IF(R27='Drop down list'!$B$8,'Calculation Guidelines'!$E$32))))),IF(S27='Drop down list'!$B$4,'Calculation Guidelines'!$E$36,IF(S27='Drop down list'!$B$5,'Calculation Guidelines'!$E$35,IF(S27='Drop down list'!$B$6,'Calculation Guidelines'!$E$34,IF(S27='Drop down list'!$B$7,'Calculation Guidelines'!$E$33,IF(S27='Drop down list'!$B$8,'Calculation Guidelines'!$E$32))))),IF(T27='Drop down list'!$B$4,'Calculation Guidelines'!$E$36,IF(T27='Drop down list'!$B$5,'Calculation Guidelines'!$E$35,IF(T27='Drop down list'!$B$6,'Calculation Guidelines'!$E$34,IF(T27='Drop down list'!$B$7,'Calculation Guidelines'!$E$33,IF(T27='Drop down list'!$B$8,'Calculation Guidelines'!$E$32))))),IF(U27='Calculation Guidelines'!$D$37,'Calculation Guidelines'!$E$37,IF(U27='Calculation Guidelines'!$D$38,'Calculation Guidelines'!$E$38)),IF(V27='Drop down list'!$F$4,'Calculation Guidelines'!$E$39,IF(V27='Drop down list'!$F$5,'Calculation Guidelines'!$E$40,IF(V27='Drop down list'!$F$6,'Calculation Guidelines'!$E$41,IF(V27='Drop down list'!$F$7,'Calculation Guidelines'!$E$42)))),IF(OR(W27='Drop down list'!$K$3,W27='Drop down list'!$K$4,W27='Drop down list'!$K$5,W27='Drop down list'!$K$6,W27='Drop down list'!$K$7),'Calculation Guidelines'!$E$44,IF(W27='Drop down list'!$K$8,'Calculation Guidelines'!$E$45,IF(W27='Drop down list'!$K$9,'Calculation Guidelines'!$E$43))),IF(X27='Calculation Guidelines'!$D$47,'Calculation Guidelines'!$E$47, IF(X27='Calculation Guidelines'!$D$46,'Calculation Guidelines'!$E$46)),IF(Y27='Drop down list'!$D$4,'Calculation Guidelines'!$E$60,IF(Y27='Drop down list'!$D$5,'Calculation Guidelines'!$E$61)),IF(Z27='Drop down list'!$D$4,'Calculation Guidelines'!$E$59,IF(Z27='Drop down list'!$D$5,'Calculation Guidelines'!$E$64)), IF(AA27='Calculation Guidelines'!$D$52,'Calculation Guidelines'!$E$52,IF(AA27='Calculation Guidelines'!$D$53,'Calculation Guidelines'!$E$53,IF(AA27='Calculation Guidelines'!$D$54,'Calculation Guidelines'!$E$54,IF(AA27='Calculation Guidelines'!$D$55,'Calculation Guidelines'!$E$55,IF(AA27='Calculation Guidelines'!$D$56,'Calculation Guidelines'!$E$56))))),IF(AB27='Drop down list'!$D$4,'Calculation Guidelines'!$E$49,IF(AB27='Drop down list'!$D$5,'Calculation Guidelines'!$E$48)),IF(AC27='Drop down list'!$D$4,'Calculation Guidelines'!$E$49,IF(AC27='Drop down list'!$D$5,'Calculation Guidelines'!$E$48)),IF(AD27='Drop down list'!$D$4,'Calculation Guidelines'!$E$58,IF(AD27='Drop down list'!$D$5,'Calculation Guidelines'!$E$57)),IF(AE27='Drop down list'!$D$4,'Calculation Guidelines'!$E$51, IF(AE27='Drop down list'!D18,'Calculation Guidelines'!$E$50)),IF(AF27='Drop down list'!$H$4,'Calculation Guidelines'!$E$63,IF(AF27='Drop down list'!$H$5,'Calculation Guidelines'!$E$62, IF(AF27='Drop down list'!$H$6,'Calculation Guidelines'!$E$61))),IF(AG27='Drop down list'!$H$4,'Calculation Guidelines'!$E$66, IF(AG27='Drop down list'!$H$5,'Calculation Guidelines'!$E$65,IF(AG27='Drop down list'!$H$6,'Calculation Guidelines'!$E$64))))</f>
        <v>21.500000000000004</v>
      </c>
      <c r="AI27" s="51" t="s">
        <v>7</v>
      </c>
      <c r="AJ27" s="181" t="s">
        <v>111</v>
      </c>
      <c r="AK27" s="72"/>
    </row>
    <row r="28" spans="1:37" ht="31.5">
      <c r="A28" s="209"/>
      <c r="B28" s="117" t="s">
        <v>112</v>
      </c>
      <c r="C28" s="29" t="s">
        <v>64</v>
      </c>
      <c r="D28" s="27" t="s">
        <v>65</v>
      </c>
      <c r="E28" s="27">
        <v>0</v>
      </c>
      <c r="F28" s="27" t="s">
        <v>53</v>
      </c>
      <c r="G28" s="28" t="s">
        <v>54</v>
      </c>
      <c r="H28" s="27" t="s">
        <v>54</v>
      </c>
      <c r="I28" s="27" t="s">
        <v>54</v>
      </c>
      <c r="J28" s="27" t="s">
        <v>54</v>
      </c>
      <c r="K28" s="27" t="s">
        <v>66</v>
      </c>
      <c r="L28" s="98" t="s">
        <v>55</v>
      </c>
      <c r="M28" s="27" t="s">
        <v>55</v>
      </c>
      <c r="N28" s="27" t="s">
        <v>66</v>
      </c>
      <c r="O28" s="27" t="s">
        <v>54</v>
      </c>
      <c r="P28" s="27" t="s">
        <v>55</v>
      </c>
      <c r="Q28" s="27" t="s">
        <v>54</v>
      </c>
      <c r="R28" s="27" t="s">
        <v>54</v>
      </c>
      <c r="S28" s="27" t="s">
        <v>54</v>
      </c>
      <c r="T28" s="27" t="s">
        <v>56</v>
      </c>
      <c r="U28" s="27" t="s">
        <v>57</v>
      </c>
      <c r="V28" s="99" t="s">
        <v>73</v>
      </c>
      <c r="W28" s="100" t="s">
        <v>113</v>
      </c>
      <c r="X28" s="100" t="s">
        <v>57</v>
      </c>
      <c r="Y28" s="28" t="s">
        <v>57</v>
      </c>
      <c r="Z28" s="27" t="s">
        <v>60</v>
      </c>
      <c r="AA28" s="27" t="s">
        <v>69</v>
      </c>
      <c r="AB28" s="27" t="s">
        <v>60</v>
      </c>
      <c r="AC28" s="27" t="s">
        <v>57</v>
      </c>
      <c r="AD28" s="27" t="s">
        <v>57</v>
      </c>
      <c r="AE28" s="27" t="s">
        <v>57</v>
      </c>
      <c r="AF28" s="28" t="s">
        <v>57</v>
      </c>
      <c r="AG28" s="141" t="s">
        <v>57</v>
      </c>
      <c r="AH28" s="142">
        <f>SUM(IF(C28='Calculation Guidelines'!$D$8,'Calculation Guidelines'!$E$8,IF(C28='Calculation Guidelines'!$D$10,'Calculation Guidelines'!$E$9,IF(C28='Calculation Guidelines'!$D$11,'Calculation Guidelines'!$E$10,IF(C28='Calculation Guidelines'!$D$12,'Calculation Guidelines'!$E$12,IF(C28='Calculation Guidelines'!$D$13,'Calculation Guidelines'!$E$13))))),IF(D28='Calculation Guidelines'!$D$14,'Calculation Guidelines'!$E$14,IF(D28='Calculation Guidelines'!$D$15,'Calculation Guidelines'!$E$15,IF(D28='Calculation Guidelines'!$D$16,'Calculation Guidelines'!$E$16,IF(D28='Calculation Guidelines'!$D$17,'Calculation Guidelines'!$E$17,IF(D28='Calculation Guidelines'!$D$18,'Calculation Guidelines'!$E$18,IF(D28='Calculation Guidelines'!$D$19,'Calculation Guidelines'!$E$19)))))),IF(E28='Calculation Guidelines'!$D$20,'Calculation Guidelines'!$E$20,IF(E28='Calculation Guidelines'!$D$21,'Calculation Guidelines'!$E$21,IF(E28='Calculation Guidelines'!$D$22,'Calculation Guidelines'!$E$22,IF(E28='Calculation Guidelines'!$D$23,'Calculation Guidelines'!$E$23,IF(E28='Calculation Guidelines'!$D$24,'Calculation Guidelines'!$E$24,IF(E28='Calculation Guidelines'!$D$25,'Calculation Guidelines'!$E$25)))))),IF(F28='Calculation Guidelines'!$D$26,'Calculation Guidelines'!$E$26,IF(F28='Calculation Guidelines'!$D$27,'Calculation Guidelines'!$E$27,IF(F28='Calculation Guidelines'!$D$28,'Calculation Guidelines'!$E$28,IF(F28='Calculation Guidelines'!$D$29,'Calculation Guidelines'!$E$29,IF(F28='Calculation Guidelines'!$D$30,'Calculation Guidelines'!$E$30,IF(F28='Calculation Guidelines'!$D$31,'Calculation Guidelines'!$E$31)))))),IF(G28='Drop down list'!$B$4,'Calculation Guidelines'!$E$36,IF(G28='Drop down list'!$B$5,'Calculation Guidelines'!$E$35,IF(G28='Drop down list'!$B$6,'Calculation Guidelines'!$E$34,IF(G28='Drop down list'!$B$7,'Calculation Guidelines'!$E$33,IF(G28='Drop down list'!$B$8,'Calculation Guidelines'!$E$32))))),IF(H28='Drop down list'!$B$4,'Calculation Guidelines'!$E$36,IF(H28='Drop down list'!$B$5,'Calculation Guidelines'!$E$35,IF(H28='Drop down list'!$B$6,'Calculation Guidelines'!$E$34,IF(H28='Drop down list'!$B$7,'Calculation Guidelines'!$E$33,IF(H28='Drop down list'!$B$8,'Calculation Guidelines'!$E$32))))),IF(I28='Drop down list'!$B$4,'Calculation Guidelines'!$E$36,IF(I28='Drop down list'!$B$5,'Calculation Guidelines'!$E$35,IF(I28='Drop down list'!$B$6,'Calculation Guidelines'!$E$34,IF(I28='Drop down list'!$B$7,'Calculation Guidelines'!$E$33,IF(I28='Drop down list'!$B$8,'Calculation Guidelines'!$E$32))))),IF(J28='Drop down list'!$B$4,'Calculation Guidelines'!$E$36,IF(J28='Drop down list'!$B$5,'Calculation Guidelines'!$E$35,IF(J28='Drop down list'!$B$6,'Calculation Guidelines'!$E$34,IF(J28='Drop down list'!$B$7,'Calculation Guidelines'!$E$33,IF(J28='Drop down list'!$B$8,'Calculation Guidelines'!$E$32))))),IF(K28='Drop down list'!$B$4,'Calculation Guidelines'!$E$36,IF(K28='Drop down list'!$B$5,'Calculation Guidelines'!$E$35,IF(K28='Drop down list'!$B$6,'Calculation Guidelines'!$E$34,IF(K28='Drop down list'!$B$7,'Calculation Guidelines'!$E$33,IF(K28='Drop down list'!$B$8,'Calculation Guidelines'!$E$32))))),IF(L28='Drop down list'!$B$4,'Calculation Guidelines'!$E$36,IF(L28='Drop down list'!$B$5,'Calculation Guidelines'!$E$35,IF(L28='Drop down list'!$B$6,'Calculation Guidelines'!$E$34,IF(L28='Drop down list'!$B$7,'Calculation Guidelines'!$E$33,IF(L28='Drop down list'!$B$8,'Calculation Guidelines'!$E$32))))),IF(M28='Drop down list'!$B$4,'Calculation Guidelines'!$E$36,IF(M28='Drop down list'!$B$5,'Calculation Guidelines'!$E$35,IF(M28='Drop down list'!$B$6,'Calculation Guidelines'!$E$34,IF(M28='Drop down list'!$B$7,'Calculation Guidelines'!$E$33,IF(M28='Drop down list'!$B$8,'Calculation Guidelines'!$E$32))))),IF(N28='Drop down list'!$B$4,'Calculation Guidelines'!$E$36,IF(N28='Drop down list'!$B$5,'Calculation Guidelines'!$E$35,IF(N28='Drop down list'!$B$6,'Calculation Guidelines'!$E$34,IF(N28='Drop down list'!$B$7,'Calculation Guidelines'!$E$33,IF(N28='Drop down list'!$B$8,'Calculation Guidelines'!$E$32))))),IF(O28='Drop down list'!$B$4,'Calculation Guidelines'!$E$36,IF(O28='Drop down list'!$B$5,'Calculation Guidelines'!$E$35,IF(O28='Drop down list'!$B$6,'Calculation Guidelines'!$E$34,IF(O28='Drop down list'!$B$7,'Calculation Guidelines'!$E$33,IF(O28='Drop down list'!$B$8,'Calculation Guidelines'!$E$32))))),IF(P28='Drop down list'!$B$4,'Calculation Guidelines'!$E$36,IF(P28='Drop down list'!$B$5,'Calculation Guidelines'!$E$35,IF(P28='Drop down list'!$B$6,'Calculation Guidelines'!$E$34,IF(P28='Drop down list'!$B$7,'Calculation Guidelines'!$E$33,IF(P28='Drop down list'!$B$8,'Calculation Guidelines'!$E$32))))),IF(Q28='Drop down list'!$B$4,'Calculation Guidelines'!$E$36,IF(Q28='Drop down list'!$B$5,'Calculation Guidelines'!$E$35,IF(Q28='Drop down list'!$B$6,'Calculation Guidelines'!$E$34,IF(Q28='Drop down list'!$B$7,'Calculation Guidelines'!$E$33,IF(Q28='Drop down list'!$B$8,'Calculation Guidelines'!$E$32))))),IF(R28='Drop down list'!$B$4,'Calculation Guidelines'!$E$36,IF(R28='Drop down list'!$B$5,'Calculation Guidelines'!$E$35,IF(R28='Drop down list'!$B$6,'Calculation Guidelines'!$E$34,IF(R28='Drop down list'!$B$7,'Calculation Guidelines'!$E$33,IF(R28='Drop down list'!$B$8,'Calculation Guidelines'!$E$32))))),IF(S28='Drop down list'!$B$4,'Calculation Guidelines'!$E$36,IF(S28='Drop down list'!$B$5,'Calculation Guidelines'!$E$35,IF(S28='Drop down list'!$B$6,'Calculation Guidelines'!$E$34,IF(S28='Drop down list'!$B$7,'Calculation Guidelines'!$E$33,IF(S28='Drop down list'!$B$8,'Calculation Guidelines'!$E$32))))),IF(T28='Drop down list'!$B$4,'Calculation Guidelines'!$E$36,IF(T28='Drop down list'!$B$5,'Calculation Guidelines'!$E$35,IF(T28='Drop down list'!$B$6,'Calculation Guidelines'!$E$34,IF(T28='Drop down list'!$B$7,'Calculation Guidelines'!$E$33,IF(T28='Drop down list'!$B$8,'Calculation Guidelines'!$E$32))))),IF(U28='Calculation Guidelines'!$D$37,'Calculation Guidelines'!$E$37,IF(U28='Calculation Guidelines'!$D$38,'Calculation Guidelines'!$E$38)),IF(V28='Drop down list'!$F$4,'Calculation Guidelines'!$E$39,IF(V28='Drop down list'!$F$5,'Calculation Guidelines'!$E$40,IF(V28='Drop down list'!$F$6,'Calculation Guidelines'!$E$41,IF(V28='Drop down list'!$F$7,'Calculation Guidelines'!$E$42)))),IF(OR(W28='Drop down list'!$K$3,W28='Drop down list'!$K$4,W28='Drop down list'!$K$5,W28='Drop down list'!$K$6,W28='Drop down list'!$K$7),'Calculation Guidelines'!$E$44,IF(W28='Drop down list'!$K$8,'Calculation Guidelines'!$E$45,IF(W28='Drop down list'!$K$9,'Calculation Guidelines'!$E$43))),IF(X28='Calculation Guidelines'!$D$47,'Calculation Guidelines'!$E$47, IF(X28='Calculation Guidelines'!$D$46,'Calculation Guidelines'!$E$46)),IF(Y28='Drop down list'!$D$4,'Calculation Guidelines'!$E$60,IF(Y28='Drop down list'!$D$5,'Calculation Guidelines'!$E$61)),IF(Z28='Drop down list'!$D$4,'Calculation Guidelines'!$E$59,IF(Z28='Drop down list'!$D$5,'Calculation Guidelines'!$E$64)), IF(AA28='Calculation Guidelines'!$D$52,'Calculation Guidelines'!$E$52,IF(AA28='Calculation Guidelines'!$D$53,'Calculation Guidelines'!$E$53,IF(AA28='Calculation Guidelines'!$D$54,'Calculation Guidelines'!$E$54,IF(AA28='Calculation Guidelines'!$D$55,'Calculation Guidelines'!$E$55,IF(AA28='Calculation Guidelines'!$D$56,'Calculation Guidelines'!$E$56))))),IF(AB28='Drop down list'!$D$4,'Calculation Guidelines'!$E$49,IF(AB28='Drop down list'!$D$5,'Calculation Guidelines'!$E$48)),IF(AC28='Drop down list'!$D$4,'Calculation Guidelines'!$E$49,IF(AC28='Drop down list'!$D$5,'Calculation Guidelines'!$E$48)),IF(AD28='Drop down list'!$D$4,'Calculation Guidelines'!$E$58,IF(AD28='Drop down list'!$D$5,'Calculation Guidelines'!$E$57)),IF(AE28='Drop down list'!$D$4,'Calculation Guidelines'!$E$51, IF(AE28='Drop down list'!D20,'Calculation Guidelines'!$E$50)),IF(AF28='Drop down list'!$H$4,'Calculation Guidelines'!$E$63,IF(AF28='Drop down list'!$H$5,'Calculation Guidelines'!$E$62, IF(AF28='Drop down list'!$H$6,'Calculation Guidelines'!$E$61))),IF(AG28='Drop down list'!$H$4,'Calculation Guidelines'!$E$66, IF(AG28='Drop down list'!$H$5,'Calculation Guidelines'!$E$65,IF(AG28='Drop down list'!$H$6,'Calculation Guidelines'!$E$64))))</f>
        <v>21.95</v>
      </c>
      <c r="AI28" s="32" t="s">
        <v>7</v>
      </c>
      <c r="AJ28" s="182"/>
      <c r="AK28" s="72"/>
    </row>
    <row r="29" spans="1:37" ht="15.75">
      <c r="A29" s="209"/>
      <c r="B29" s="117" t="s">
        <v>114</v>
      </c>
      <c r="C29" s="29" t="s">
        <v>98</v>
      </c>
      <c r="D29" s="27" t="s">
        <v>65</v>
      </c>
      <c r="E29" s="27" t="s">
        <v>115</v>
      </c>
      <c r="F29" s="27" t="s">
        <v>53</v>
      </c>
      <c r="G29" s="28" t="s">
        <v>54</v>
      </c>
      <c r="H29" s="27" t="s">
        <v>54</v>
      </c>
      <c r="I29" s="27" t="s">
        <v>54</v>
      </c>
      <c r="J29" s="27" t="s">
        <v>54</v>
      </c>
      <c r="K29" s="27" t="s">
        <v>66</v>
      </c>
      <c r="L29" s="27" t="s">
        <v>55</v>
      </c>
      <c r="M29" s="27" t="s">
        <v>55</v>
      </c>
      <c r="N29" s="27" t="s">
        <v>66</v>
      </c>
      <c r="O29" s="27" t="s">
        <v>54</v>
      </c>
      <c r="P29" s="27" t="s">
        <v>55</v>
      </c>
      <c r="Q29" s="27" t="s">
        <v>54</v>
      </c>
      <c r="R29" s="27" t="s">
        <v>66</v>
      </c>
      <c r="S29" s="27" t="s">
        <v>55</v>
      </c>
      <c r="T29" s="27" t="s">
        <v>56</v>
      </c>
      <c r="U29" s="27" t="s">
        <v>57</v>
      </c>
      <c r="V29" s="99" t="s">
        <v>73</v>
      </c>
      <c r="W29" s="100" t="s">
        <v>78</v>
      </c>
      <c r="X29" s="100" t="s">
        <v>57</v>
      </c>
      <c r="Y29" s="28" t="s">
        <v>57</v>
      </c>
      <c r="Z29" s="27" t="s">
        <v>60</v>
      </c>
      <c r="AA29" s="27" t="s">
        <v>69</v>
      </c>
      <c r="AB29" s="27" t="s">
        <v>57</v>
      </c>
      <c r="AC29" s="27" t="s">
        <v>57</v>
      </c>
      <c r="AD29" s="27" t="s">
        <v>60</v>
      </c>
      <c r="AE29" s="27" t="s">
        <v>57</v>
      </c>
      <c r="AF29" s="28" t="s">
        <v>57</v>
      </c>
      <c r="AG29" s="141" t="s">
        <v>57</v>
      </c>
      <c r="AH29" s="142">
        <f>SUM(IF(C29='Calculation Guidelines'!$D$8,'Calculation Guidelines'!$E$8,IF(C29='Calculation Guidelines'!$D$10,'Calculation Guidelines'!$E$9,IF(C29='Calculation Guidelines'!$D$11,'Calculation Guidelines'!$E$10,IF(C29='Calculation Guidelines'!$D$12,'Calculation Guidelines'!$E$12,IF(C29='Calculation Guidelines'!$D$13,'Calculation Guidelines'!$E$13))))),IF(D29='Calculation Guidelines'!$D$14,'Calculation Guidelines'!$E$14,IF(D29='Calculation Guidelines'!$D$15,'Calculation Guidelines'!$E$15,IF(D29='Calculation Guidelines'!$D$16,'Calculation Guidelines'!$E$16,IF(D29='Calculation Guidelines'!$D$17,'Calculation Guidelines'!$E$17,IF(D29='Calculation Guidelines'!$D$18,'Calculation Guidelines'!$E$18,IF(D29='Calculation Guidelines'!$D$19,'Calculation Guidelines'!$E$19)))))),IF(E29='Calculation Guidelines'!$D$20,'Calculation Guidelines'!$E$20,IF(E29='Calculation Guidelines'!$D$21,'Calculation Guidelines'!$E$21,IF(E29='Calculation Guidelines'!$D$22,'Calculation Guidelines'!$E$22,IF(E29='Calculation Guidelines'!$D$23,'Calculation Guidelines'!$E$23,IF(E29='Calculation Guidelines'!$D$24,'Calculation Guidelines'!$E$24,IF(E29='Calculation Guidelines'!$D$25,'Calculation Guidelines'!$E$25)))))),IF(F29='Calculation Guidelines'!$D$26,'Calculation Guidelines'!$E$26,IF(F29='Calculation Guidelines'!$D$27,'Calculation Guidelines'!$E$27,IF(F29='Calculation Guidelines'!$D$28,'Calculation Guidelines'!$E$28,IF(F29='Calculation Guidelines'!$D$29,'Calculation Guidelines'!$E$29,IF(F29='Calculation Guidelines'!$D$30,'Calculation Guidelines'!$E$30,IF(F29='Calculation Guidelines'!$D$31,'Calculation Guidelines'!$E$31)))))),IF(G29='Drop down list'!$B$4,'Calculation Guidelines'!$E$36,IF(G29='Drop down list'!$B$5,'Calculation Guidelines'!$E$35,IF(G29='Drop down list'!$B$6,'Calculation Guidelines'!$E$34,IF(G29='Drop down list'!$B$7,'Calculation Guidelines'!$E$33,IF(G29='Drop down list'!$B$8,'Calculation Guidelines'!$E$32))))),IF(H29='Drop down list'!$B$4,'Calculation Guidelines'!$E$36,IF(H29='Drop down list'!$B$5,'Calculation Guidelines'!$E$35,IF(H29='Drop down list'!$B$6,'Calculation Guidelines'!$E$34,IF(H29='Drop down list'!$B$7,'Calculation Guidelines'!$E$33,IF(H29='Drop down list'!$B$8,'Calculation Guidelines'!$E$32))))),IF(I29='Drop down list'!$B$4,'Calculation Guidelines'!$E$36,IF(I29='Drop down list'!$B$5,'Calculation Guidelines'!$E$35,IF(I29='Drop down list'!$B$6,'Calculation Guidelines'!$E$34,IF(I29='Drop down list'!$B$7,'Calculation Guidelines'!$E$33,IF(I29='Drop down list'!$B$8,'Calculation Guidelines'!$E$32))))),IF(J29='Drop down list'!$B$4,'Calculation Guidelines'!$E$36,IF(J29='Drop down list'!$B$5,'Calculation Guidelines'!$E$35,IF(J29='Drop down list'!$B$6,'Calculation Guidelines'!$E$34,IF(J29='Drop down list'!$B$7,'Calculation Guidelines'!$E$33,IF(J29='Drop down list'!$B$8,'Calculation Guidelines'!$E$32))))),IF(K29='Drop down list'!$B$4,'Calculation Guidelines'!$E$36,IF(K29='Drop down list'!$B$5,'Calculation Guidelines'!$E$35,IF(K29='Drop down list'!$B$6,'Calculation Guidelines'!$E$34,IF(K29='Drop down list'!$B$7,'Calculation Guidelines'!$E$33,IF(K29='Drop down list'!$B$8,'Calculation Guidelines'!$E$32))))),IF(L29='Drop down list'!$B$4,'Calculation Guidelines'!$E$36,IF(L29='Drop down list'!$B$5,'Calculation Guidelines'!$E$35,IF(L29='Drop down list'!$B$6,'Calculation Guidelines'!$E$34,IF(L29='Drop down list'!$B$7,'Calculation Guidelines'!$E$33,IF(L29='Drop down list'!$B$8,'Calculation Guidelines'!$E$32))))),IF(M29='Drop down list'!$B$4,'Calculation Guidelines'!$E$36,IF(M29='Drop down list'!$B$5,'Calculation Guidelines'!$E$35,IF(M29='Drop down list'!$B$6,'Calculation Guidelines'!$E$34,IF(M29='Drop down list'!$B$7,'Calculation Guidelines'!$E$33,IF(M29='Drop down list'!$B$8,'Calculation Guidelines'!$E$32))))),IF(N29='Drop down list'!$B$4,'Calculation Guidelines'!$E$36,IF(N29='Drop down list'!$B$5,'Calculation Guidelines'!$E$35,IF(N29='Drop down list'!$B$6,'Calculation Guidelines'!$E$34,IF(N29='Drop down list'!$B$7,'Calculation Guidelines'!$E$33,IF(N29='Drop down list'!$B$8,'Calculation Guidelines'!$E$32))))),IF(O29='Drop down list'!$B$4,'Calculation Guidelines'!$E$36,IF(O29='Drop down list'!$B$5,'Calculation Guidelines'!$E$35,IF(O29='Drop down list'!$B$6,'Calculation Guidelines'!$E$34,IF(O29='Drop down list'!$B$7,'Calculation Guidelines'!$E$33,IF(O29='Drop down list'!$B$8,'Calculation Guidelines'!$E$32))))),IF(P29='Drop down list'!$B$4,'Calculation Guidelines'!$E$36,IF(P29='Drop down list'!$B$5,'Calculation Guidelines'!$E$35,IF(P29='Drop down list'!$B$6,'Calculation Guidelines'!$E$34,IF(P29='Drop down list'!$B$7,'Calculation Guidelines'!$E$33,IF(P29='Drop down list'!$B$8,'Calculation Guidelines'!$E$32))))),IF(Q29='Drop down list'!$B$4,'Calculation Guidelines'!$E$36,IF(Q29='Drop down list'!$B$5,'Calculation Guidelines'!$E$35,IF(Q29='Drop down list'!$B$6,'Calculation Guidelines'!$E$34,IF(Q29='Drop down list'!$B$7,'Calculation Guidelines'!$E$33,IF(Q29='Drop down list'!$B$8,'Calculation Guidelines'!$E$32))))),IF(R29='Drop down list'!$B$4,'Calculation Guidelines'!$E$36,IF(R29='Drop down list'!$B$5,'Calculation Guidelines'!$E$35,IF(R29='Drop down list'!$B$6,'Calculation Guidelines'!$E$34,IF(R29='Drop down list'!$B$7,'Calculation Guidelines'!$E$33,IF(R29='Drop down list'!$B$8,'Calculation Guidelines'!$E$32))))),IF(S29='Drop down list'!$B$4,'Calculation Guidelines'!$E$36,IF(S29='Drop down list'!$B$5,'Calculation Guidelines'!$E$35,IF(S29='Drop down list'!$B$6,'Calculation Guidelines'!$E$34,IF(S29='Drop down list'!$B$7,'Calculation Guidelines'!$E$33,IF(S29='Drop down list'!$B$8,'Calculation Guidelines'!$E$32))))),IF(T29='Drop down list'!$B$4,'Calculation Guidelines'!$E$36,IF(T29='Drop down list'!$B$5,'Calculation Guidelines'!$E$35,IF(T29='Drop down list'!$B$6,'Calculation Guidelines'!$E$34,IF(T29='Drop down list'!$B$7,'Calculation Guidelines'!$E$33,IF(T29='Drop down list'!$B$8,'Calculation Guidelines'!$E$32))))),IF(U29='Calculation Guidelines'!$D$37,'Calculation Guidelines'!$E$37,IF(U29='Calculation Guidelines'!$D$38,'Calculation Guidelines'!$E$38)),IF(V29='Drop down list'!$F$4,'Calculation Guidelines'!$E$39,IF(V29='Drop down list'!$F$5,'Calculation Guidelines'!$E$40,IF(V29='Drop down list'!$F$6,'Calculation Guidelines'!$E$41,IF(V29='Drop down list'!$F$7,'Calculation Guidelines'!$E$42)))),IF(OR(W29='Drop down list'!$K$3,W29='Drop down list'!$K$4,W29='Drop down list'!$K$5,W29='Drop down list'!$K$6,W29='Drop down list'!$K$7),'Calculation Guidelines'!$E$44,IF(W29='Drop down list'!$K$8,'Calculation Guidelines'!$E$45,IF(W29='Drop down list'!$K$9,'Calculation Guidelines'!$E$43))),IF(X29='Calculation Guidelines'!$D$47,'Calculation Guidelines'!$E$47, IF(X29='Calculation Guidelines'!$D$46,'Calculation Guidelines'!$E$46)),IF(Y29='Drop down list'!$D$4,'Calculation Guidelines'!$E$60,IF(Y29='Drop down list'!$D$5,'Calculation Guidelines'!$E$61)),IF(Z29='Drop down list'!$D$4,'Calculation Guidelines'!$E$59,IF(Z29='Drop down list'!$D$5,'Calculation Guidelines'!$E$64)), IF(AA29='Calculation Guidelines'!$D$52,'Calculation Guidelines'!$E$52,IF(AA29='Calculation Guidelines'!$D$53,'Calculation Guidelines'!$E$53,IF(AA29='Calculation Guidelines'!$D$54,'Calculation Guidelines'!$E$54,IF(AA29='Calculation Guidelines'!$D$55,'Calculation Guidelines'!$E$55,IF(AA29='Calculation Guidelines'!$D$56,'Calculation Guidelines'!$E$56))))),IF(AB29='Drop down list'!$D$4,'Calculation Guidelines'!$E$49,IF(AB29='Drop down list'!$D$5,'Calculation Guidelines'!$E$48)),IF(AC29='Drop down list'!$D$4,'Calculation Guidelines'!$E$49,IF(AC29='Drop down list'!$D$5,'Calculation Guidelines'!$E$48)),IF(AD29='Drop down list'!$D$4,'Calculation Guidelines'!$E$58,IF(AD29='Drop down list'!$D$5,'Calculation Guidelines'!$E$57)),IF(AE29='Drop down list'!$D$4,'Calculation Guidelines'!$E$51, IF(AE29='Drop down list'!D21,'Calculation Guidelines'!$E$50)),IF(AF29='Drop down list'!$H$4,'Calculation Guidelines'!$E$63,IF(AF29='Drop down list'!$H$5,'Calculation Guidelines'!$E$62, IF(AF29='Drop down list'!$H$6,'Calculation Guidelines'!$E$61))),IF(AG29='Drop down list'!$H$4,'Calculation Guidelines'!$E$66, IF(AG29='Drop down list'!$H$5,'Calculation Guidelines'!$E$65,IF(AG29='Drop down list'!$H$6,'Calculation Guidelines'!$E$64))))</f>
        <v>30.200000000000003</v>
      </c>
      <c r="AI29" s="32" t="s">
        <v>7</v>
      </c>
      <c r="AJ29" s="182"/>
      <c r="AK29" s="72"/>
    </row>
    <row r="30" spans="1:37" ht="15.75">
      <c r="A30" s="209"/>
      <c r="B30" s="117" t="s">
        <v>116</v>
      </c>
      <c r="C30" s="29" t="s">
        <v>64</v>
      </c>
      <c r="D30" s="27" t="s">
        <v>65</v>
      </c>
      <c r="E30" s="27">
        <v>0</v>
      </c>
      <c r="F30" s="27" t="s">
        <v>53</v>
      </c>
      <c r="G30" s="28" t="s">
        <v>54</v>
      </c>
      <c r="H30" s="27" t="s">
        <v>54</v>
      </c>
      <c r="I30" s="27" t="s">
        <v>54</v>
      </c>
      <c r="J30" s="27" t="s">
        <v>54</v>
      </c>
      <c r="K30" s="27" t="s">
        <v>66</v>
      </c>
      <c r="L30" s="27" t="s">
        <v>56</v>
      </c>
      <c r="M30" s="27" t="s">
        <v>55</v>
      </c>
      <c r="N30" s="27" t="s">
        <v>66</v>
      </c>
      <c r="O30" s="27" t="s">
        <v>54</v>
      </c>
      <c r="P30" s="27" t="s">
        <v>55</v>
      </c>
      <c r="Q30" s="27" t="s">
        <v>54</v>
      </c>
      <c r="R30" s="27" t="s">
        <v>55</v>
      </c>
      <c r="S30" s="27" t="s">
        <v>54</v>
      </c>
      <c r="T30" s="27" t="s">
        <v>56</v>
      </c>
      <c r="U30" s="27" t="s">
        <v>57</v>
      </c>
      <c r="V30" s="99" t="s">
        <v>75</v>
      </c>
      <c r="W30" s="100" t="s">
        <v>78</v>
      </c>
      <c r="X30" s="100" t="s">
        <v>57</v>
      </c>
      <c r="Y30" s="28" t="s">
        <v>57</v>
      </c>
      <c r="Z30" s="27" t="s">
        <v>60</v>
      </c>
      <c r="AA30" s="27" t="s">
        <v>69</v>
      </c>
      <c r="AB30" s="27" t="s">
        <v>60</v>
      </c>
      <c r="AC30" s="27" t="s">
        <v>57</v>
      </c>
      <c r="AD30" s="27" t="s">
        <v>57</v>
      </c>
      <c r="AE30" s="27" t="s">
        <v>57</v>
      </c>
      <c r="AF30" s="28" t="s">
        <v>57</v>
      </c>
      <c r="AG30" s="141" t="s">
        <v>57</v>
      </c>
      <c r="AH30" s="142">
        <f>SUM(IF(C30='Calculation Guidelines'!$D$8,'Calculation Guidelines'!$E$8,IF(C30='Calculation Guidelines'!$D$10,'Calculation Guidelines'!$E$9,IF(C30='Calculation Guidelines'!$D$11,'Calculation Guidelines'!$E$10,IF(C30='Calculation Guidelines'!$D$12,'Calculation Guidelines'!$E$12,IF(C30='Calculation Guidelines'!$D$13,'Calculation Guidelines'!$E$13))))),IF(D30='Calculation Guidelines'!$D$14,'Calculation Guidelines'!$E$14,IF(D30='Calculation Guidelines'!$D$15,'Calculation Guidelines'!$E$15,IF(D30='Calculation Guidelines'!$D$16,'Calculation Guidelines'!$E$16,IF(D30='Calculation Guidelines'!$D$17,'Calculation Guidelines'!$E$17,IF(D30='Calculation Guidelines'!$D$18,'Calculation Guidelines'!$E$18,IF(D30='Calculation Guidelines'!$D$19,'Calculation Guidelines'!$E$19)))))),IF(E30='Calculation Guidelines'!$D$20,'Calculation Guidelines'!$E$20,IF(E30='Calculation Guidelines'!$D$21,'Calculation Guidelines'!$E$21,IF(E30='Calculation Guidelines'!$D$22,'Calculation Guidelines'!$E$22,IF(E30='Calculation Guidelines'!$D$23,'Calculation Guidelines'!$E$23,IF(E30='Calculation Guidelines'!$D$24,'Calculation Guidelines'!$E$24,IF(E30='Calculation Guidelines'!$D$25,'Calculation Guidelines'!$E$25)))))),IF(F30='Calculation Guidelines'!$D$26,'Calculation Guidelines'!$E$26,IF(F30='Calculation Guidelines'!$D$27,'Calculation Guidelines'!$E$27,IF(F30='Calculation Guidelines'!$D$28,'Calculation Guidelines'!$E$28,IF(F30='Calculation Guidelines'!$D$29,'Calculation Guidelines'!$E$29,IF(F30='Calculation Guidelines'!$D$30,'Calculation Guidelines'!$E$30,IF(F30='Calculation Guidelines'!$D$31,'Calculation Guidelines'!$E$31)))))),IF(G30='Drop down list'!$B$4,'Calculation Guidelines'!$E$36,IF(G30='Drop down list'!$B$5,'Calculation Guidelines'!$E$35,IF(G30='Drop down list'!$B$6,'Calculation Guidelines'!$E$34,IF(G30='Drop down list'!$B$7,'Calculation Guidelines'!$E$33,IF(G30='Drop down list'!$B$8,'Calculation Guidelines'!$E$32))))),IF(H30='Drop down list'!$B$4,'Calculation Guidelines'!$E$36,IF(H30='Drop down list'!$B$5,'Calculation Guidelines'!$E$35,IF(H30='Drop down list'!$B$6,'Calculation Guidelines'!$E$34,IF(H30='Drop down list'!$B$7,'Calculation Guidelines'!$E$33,IF(H30='Drop down list'!$B$8,'Calculation Guidelines'!$E$32))))),IF(I30='Drop down list'!$B$4,'Calculation Guidelines'!$E$36,IF(I30='Drop down list'!$B$5,'Calculation Guidelines'!$E$35,IF(I30='Drop down list'!$B$6,'Calculation Guidelines'!$E$34,IF(I30='Drop down list'!$B$7,'Calculation Guidelines'!$E$33,IF(I30='Drop down list'!$B$8,'Calculation Guidelines'!$E$32))))),IF(J30='Drop down list'!$B$4,'Calculation Guidelines'!$E$36,IF(J30='Drop down list'!$B$5,'Calculation Guidelines'!$E$35,IF(J30='Drop down list'!$B$6,'Calculation Guidelines'!$E$34,IF(J30='Drop down list'!$B$7,'Calculation Guidelines'!$E$33,IF(J30='Drop down list'!$B$8,'Calculation Guidelines'!$E$32))))),IF(K30='Drop down list'!$B$4,'Calculation Guidelines'!$E$36,IF(K30='Drop down list'!$B$5,'Calculation Guidelines'!$E$35,IF(K30='Drop down list'!$B$6,'Calculation Guidelines'!$E$34,IF(K30='Drop down list'!$B$7,'Calculation Guidelines'!$E$33,IF(K30='Drop down list'!$B$8,'Calculation Guidelines'!$E$32))))),IF(L30='Drop down list'!$B$4,'Calculation Guidelines'!$E$36,IF(L30='Drop down list'!$B$5,'Calculation Guidelines'!$E$35,IF(L30='Drop down list'!$B$6,'Calculation Guidelines'!$E$34,IF(L30='Drop down list'!$B$7,'Calculation Guidelines'!$E$33,IF(L30='Drop down list'!$B$8,'Calculation Guidelines'!$E$32))))),IF(M30='Drop down list'!$B$4,'Calculation Guidelines'!$E$36,IF(M30='Drop down list'!$B$5,'Calculation Guidelines'!$E$35,IF(M30='Drop down list'!$B$6,'Calculation Guidelines'!$E$34,IF(M30='Drop down list'!$B$7,'Calculation Guidelines'!$E$33,IF(M30='Drop down list'!$B$8,'Calculation Guidelines'!$E$32))))),IF(N30='Drop down list'!$B$4,'Calculation Guidelines'!$E$36,IF(N30='Drop down list'!$B$5,'Calculation Guidelines'!$E$35,IF(N30='Drop down list'!$B$6,'Calculation Guidelines'!$E$34,IF(N30='Drop down list'!$B$7,'Calculation Guidelines'!$E$33,IF(N30='Drop down list'!$B$8,'Calculation Guidelines'!$E$32))))),IF(O30='Drop down list'!$B$4,'Calculation Guidelines'!$E$36,IF(O30='Drop down list'!$B$5,'Calculation Guidelines'!$E$35,IF(O30='Drop down list'!$B$6,'Calculation Guidelines'!$E$34,IF(O30='Drop down list'!$B$7,'Calculation Guidelines'!$E$33,IF(O30='Drop down list'!$B$8,'Calculation Guidelines'!$E$32))))),IF(P30='Drop down list'!$B$4,'Calculation Guidelines'!$E$36,IF(P30='Drop down list'!$B$5,'Calculation Guidelines'!$E$35,IF(P30='Drop down list'!$B$6,'Calculation Guidelines'!$E$34,IF(P30='Drop down list'!$B$7,'Calculation Guidelines'!$E$33,IF(P30='Drop down list'!$B$8,'Calculation Guidelines'!$E$32))))),IF(Q30='Drop down list'!$B$4,'Calculation Guidelines'!$E$36,IF(Q30='Drop down list'!$B$5,'Calculation Guidelines'!$E$35,IF(Q30='Drop down list'!$B$6,'Calculation Guidelines'!$E$34,IF(Q30='Drop down list'!$B$7,'Calculation Guidelines'!$E$33,IF(Q30='Drop down list'!$B$8,'Calculation Guidelines'!$E$32))))),IF(R30='Drop down list'!$B$4,'Calculation Guidelines'!$E$36,IF(R30='Drop down list'!$B$5,'Calculation Guidelines'!$E$35,IF(R30='Drop down list'!$B$6,'Calculation Guidelines'!$E$34,IF(R30='Drop down list'!$B$7,'Calculation Guidelines'!$E$33,IF(R30='Drop down list'!$B$8,'Calculation Guidelines'!$E$32))))),IF(S30='Drop down list'!$B$4,'Calculation Guidelines'!$E$36,IF(S30='Drop down list'!$B$5,'Calculation Guidelines'!$E$35,IF(S30='Drop down list'!$B$6,'Calculation Guidelines'!$E$34,IF(S30='Drop down list'!$B$7,'Calculation Guidelines'!$E$33,IF(S30='Drop down list'!$B$8,'Calculation Guidelines'!$E$32))))),IF(T30='Drop down list'!$B$4,'Calculation Guidelines'!$E$36,IF(T30='Drop down list'!$B$5,'Calculation Guidelines'!$E$35,IF(T30='Drop down list'!$B$6,'Calculation Guidelines'!$E$34,IF(T30='Drop down list'!$B$7,'Calculation Guidelines'!$E$33,IF(T30='Drop down list'!$B$8,'Calculation Guidelines'!$E$32))))),IF(U30='Calculation Guidelines'!$D$37,'Calculation Guidelines'!$E$37,IF(U30='Calculation Guidelines'!$D$38,'Calculation Guidelines'!$E$38)),IF(V30='Drop down list'!$F$4,'Calculation Guidelines'!$E$39,IF(V30='Drop down list'!$F$5,'Calculation Guidelines'!$E$40,IF(V30='Drop down list'!$F$6,'Calculation Guidelines'!$E$41,IF(V30='Drop down list'!$F$7,'Calculation Guidelines'!$E$42)))),IF(OR(W30='Drop down list'!$K$3,W30='Drop down list'!$K$4,W30='Drop down list'!$K$5,W30='Drop down list'!$K$6,W30='Drop down list'!$K$7),'Calculation Guidelines'!$E$44,IF(W30='Drop down list'!$K$8,'Calculation Guidelines'!$E$45,IF(W30='Drop down list'!$K$9,'Calculation Guidelines'!$E$43))),IF(X30='Calculation Guidelines'!$D$47,'Calculation Guidelines'!$E$47, IF(X30='Calculation Guidelines'!$D$46,'Calculation Guidelines'!$E$46)),IF(Y30='Drop down list'!$D$4,'Calculation Guidelines'!$E$60,IF(Y30='Drop down list'!$D$5,'Calculation Guidelines'!$E$61)),IF(Z30='Drop down list'!$D$4,'Calculation Guidelines'!$E$59,IF(Z30='Drop down list'!$D$5,'Calculation Guidelines'!$E$64)), IF(AA30='Calculation Guidelines'!$D$52,'Calculation Guidelines'!$E$52,IF(AA30='Calculation Guidelines'!$D$53,'Calculation Guidelines'!$E$53,IF(AA30='Calculation Guidelines'!$D$54,'Calculation Guidelines'!$E$54,IF(AA30='Calculation Guidelines'!$D$55,'Calculation Guidelines'!$E$55,IF(AA30='Calculation Guidelines'!$D$56,'Calculation Guidelines'!$E$56))))),IF(AB30='Drop down list'!$D$4,'Calculation Guidelines'!$E$49,IF(AB30='Drop down list'!$D$5,'Calculation Guidelines'!$E$48)),IF(AC30='Drop down list'!$D$4,'Calculation Guidelines'!$E$49,IF(AC30='Drop down list'!$D$5,'Calculation Guidelines'!$E$48)),IF(AD30='Drop down list'!$D$4,'Calculation Guidelines'!$E$58,IF(AD30='Drop down list'!$D$5,'Calculation Guidelines'!$E$57)),IF(AE30='Drop down list'!$D$4,'Calculation Guidelines'!$E$51, IF(AE30='Drop down list'!D22,'Calculation Guidelines'!$E$50)),IF(AF30='Drop down list'!$H$4,'Calculation Guidelines'!$E$63,IF(AF30='Drop down list'!$H$5,'Calculation Guidelines'!$E$62, IF(AF30='Drop down list'!$H$6,'Calculation Guidelines'!$E$61))),IF(AG30='Drop down list'!$H$4,'Calculation Guidelines'!$E$66, IF(AG30='Drop down list'!$H$5,'Calculation Guidelines'!$E$65,IF(AG30='Drop down list'!$H$6,'Calculation Guidelines'!$E$64))))</f>
        <v>20.500000000000004</v>
      </c>
      <c r="AI30" s="32" t="s">
        <v>7</v>
      </c>
      <c r="AJ30" s="182"/>
      <c r="AK30" s="72"/>
    </row>
    <row r="31" spans="1:37" ht="31.5">
      <c r="A31" s="209"/>
      <c r="B31" s="117" t="s">
        <v>117</v>
      </c>
      <c r="C31" s="29" t="s">
        <v>64</v>
      </c>
      <c r="D31" s="27" t="s">
        <v>65</v>
      </c>
      <c r="E31" s="27" t="s">
        <v>102</v>
      </c>
      <c r="F31" s="27" t="s">
        <v>53</v>
      </c>
      <c r="G31" s="28" t="s">
        <v>54</v>
      </c>
      <c r="H31" s="27" t="s">
        <v>54</v>
      </c>
      <c r="I31" s="27" t="s">
        <v>54</v>
      </c>
      <c r="J31" s="27" t="s">
        <v>54</v>
      </c>
      <c r="K31" s="27" t="s">
        <v>66</v>
      </c>
      <c r="L31" s="27" t="s">
        <v>55</v>
      </c>
      <c r="M31" s="27" t="s">
        <v>55</v>
      </c>
      <c r="N31" s="27" t="s">
        <v>66</v>
      </c>
      <c r="O31" s="27" t="s">
        <v>54</v>
      </c>
      <c r="P31" s="27" t="s">
        <v>55</v>
      </c>
      <c r="Q31" s="27" t="s">
        <v>54</v>
      </c>
      <c r="R31" s="27" t="s">
        <v>66</v>
      </c>
      <c r="S31" s="27" t="s">
        <v>55</v>
      </c>
      <c r="T31" s="27" t="s">
        <v>56</v>
      </c>
      <c r="U31" s="27" t="s">
        <v>57</v>
      </c>
      <c r="V31" s="99" t="s">
        <v>73</v>
      </c>
      <c r="W31" s="100" t="s">
        <v>113</v>
      </c>
      <c r="X31" s="100" t="s">
        <v>57</v>
      </c>
      <c r="Y31" s="28" t="s">
        <v>57</v>
      </c>
      <c r="Z31" s="27" t="s">
        <v>60</v>
      </c>
      <c r="AA31" s="27" t="s">
        <v>69</v>
      </c>
      <c r="AB31" s="27" t="s">
        <v>57</v>
      </c>
      <c r="AC31" s="27" t="s">
        <v>60</v>
      </c>
      <c r="AD31" s="27" t="s">
        <v>60</v>
      </c>
      <c r="AE31" s="27" t="s">
        <v>60</v>
      </c>
      <c r="AF31" s="28" t="s">
        <v>57</v>
      </c>
      <c r="AG31" s="141" t="s">
        <v>57</v>
      </c>
      <c r="AH31" s="142">
        <f>SUM(IF(C31='Calculation Guidelines'!$D$8,'Calculation Guidelines'!$E$8,IF(C31='Calculation Guidelines'!$D$10,'Calculation Guidelines'!$E$9,IF(C31='Calculation Guidelines'!$D$11,'Calculation Guidelines'!$E$10,IF(C31='Calculation Guidelines'!$D$12,'Calculation Guidelines'!$E$12,IF(C31='Calculation Guidelines'!$D$13,'Calculation Guidelines'!$E$13))))),IF(D31='Calculation Guidelines'!$D$14,'Calculation Guidelines'!$E$14,IF(D31='Calculation Guidelines'!$D$15,'Calculation Guidelines'!$E$15,IF(D31='Calculation Guidelines'!$D$16,'Calculation Guidelines'!$E$16,IF(D31='Calculation Guidelines'!$D$17,'Calculation Guidelines'!$E$17,IF(D31='Calculation Guidelines'!$D$18,'Calculation Guidelines'!$E$18,IF(D31='Calculation Guidelines'!$D$19,'Calculation Guidelines'!$E$19)))))),IF(E31='Calculation Guidelines'!$D$20,'Calculation Guidelines'!$E$20,IF(E31='Calculation Guidelines'!$D$21,'Calculation Guidelines'!$E$21,IF(E31='Calculation Guidelines'!$D$22,'Calculation Guidelines'!$E$22,IF(E31='Calculation Guidelines'!$D$23,'Calculation Guidelines'!$E$23,IF(E31='Calculation Guidelines'!$D$24,'Calculation Guidelines'!$E$24,IF(E31='Calculation Guidelines'!$D$25,'Calculation Guidelines'!$E$25)))))),IF(F31='Calculation Guidelines'!$D$26,'Calculation Guidelines'!$E$26,IF(F31='Calculation Guidelines'!$D$27,'Calculation Guidelines'!$E$27,IF(F31='Calculation Guidelines'!$D$28,'Calculation Guidelines'!$E$28,IF(F31='Calculation Guidelines'!$D$29,'Calculation Guidelines'!$E$29,IF(F31='Calculation Guidelines'!$D$30,'Calculation Guidelines'!$E$30,IF(F31='Calculation Guidelines'!$D$31,'Calculation Guidelines'!$E$31)))))),IF(G31='Drop down list'!$B$4,'Calculation Guidelines'!$E$36,IF(G31='Drop down list'!$B$5,'Calculation Guidelines'!$E$35,IF(G31='Drop down list'!$B$6,'Calculation Guidelines'!$E$34,IF(G31='Drop down list'!$B$7,'Calculation Guidelines'!$E$33,IF(G31='Drop down list'!$B$8,'Calculation Guidelines'!$E$32))))),IF(H31='Drop down list'!$B$4,'Calculation Guidelines'!$E$36,IF(H31='Drop down list'!$B$5,'Calculation Guidelines'!$E$35,IF(H31='Drop down list'!$B$6,'Calculation Guidelines'!$E$34,IF(H31='Drop down list'!$B$7,'Calculation Guidelines'!$E$33,IF(H31='Drop down list'!$B$8,'Calculation Guidelines'!$E$32))))),IF(I31='Drop down list'!$B$4,'Calculation Guidelines'!$E$36,IF(I31='Drop down list'!$B$5,'Calculation Guidelines'!$E$35,IF(I31='Drop down list'!$B$6,'Calculation Guidelines'!$E$34,IF(I31='Drop down list'!$B$7,'Calculation Guidelines'!$E$33,IF(I31='Drop down list'!$B$8,'Calculation Guidelines'!$E$32))))),IF(J31='Drop down list'!$B$4,'Calculation Guidelines'!$E$36,IF(J31='Drop down list'!$B$5,'Calculation Guidelines'!$E$35,IF(J31='Drop down list'!$B$6,'Calculation Guidelines'!$E$34,IF(J31='Drop down list'!$B$7,'Calculation Guidelines'!$E$33,IF(J31='Drop down list'!$B$8,'Calculation Guidelines'!$E$32))))),IF(K31='Drop down list'!$B$4,'Calculation Guidelines'!$E$36,IF(K31='Drop down list'!$B$5,'Calculation Guidelines'!$E$35,IF(K31='Drop down list'!$B$6,'Calculation Guidelines'!$E$34,IF(K31='Drop down list'!$B$7,'Calculation Guidelines'!$E$33,IF(K31='Drop down list'!$B$8,'Calculation Guidelines'!$E$32))))),IF(L31='Drop down list'!$B$4,'Calculation Guidelines'!$E$36,IF(L31='Drop down list'!$B$5,'Calculation Guidelines'!$E$35,IF(L31='Drop down list'!$B$6,'Calculation Guidelines'!$E$34,IF(L31='Drop down list'!$B$7,'Calculation Guidelines'!$E$33,IF(L31='Drop down list'!$B$8,'Calculation Guidelines'!$E$32))))),IF(M31='Drop down list'!$B$4,'Calculation Guidelines'!$E$36,IF(M31='Drop down list'!$B$5,'Calculation Guidelines'!$E$35,IF(M31='Drop down list'!$B$6,'Calculation Guidelines'!$E$34,IF(M31='Drop down list'!$B$7,'Calculation Guidelines'!$E$33,IF(M31='Drop down list'!$B$8,'Calculation Guidelines'!$E$32))))),IF(N31='Drop down list'!$B$4,'Calculation Guidelines'!$E$36,IF(N31='Drop down list'!$B$5,'Calculation Guidelines'!$E$35,IF(N31='Drop down list'!$B$6,'Calculation Guidelines'!$E$34,IF(N31='Drop down list'!$B$7,'Calculation Guidelines'!$E$33,IF(N31='Drop down list'!$B$8,'Calculation Guidelines'!$E$32))))),IF(O31='Drop down list'!$B$4,'Calculation Guidelines'!$E$36,IF(O31='Drop down list'!$B$5,'Calculation Guidelines'!$E$35,IF(O31='Drop down list'!$B$6,'Calculation Guidelines'!$E$34,IF(O31='Drop down list'!$B$7,'Calculation Guidelines'!$E$33,IF(O31='Drop down list'!$B$8,'Calculation Guidelines'!$E$32))))),IF(P31='Drop down list'!$B$4,'Calculation Guidelines'!$E$36,IF(P31='Drop down list'!$B$5,'Calculation Guidelines'!$E$35,IF(P31='Drop down list'!$B$6,'Calculation Guidelines'!$E$34,IF(P31='Drop down list'!$B$7,'Calculation Guidelines'!$E$33,IF(P31='Drop down list'!$B$8,'Calculation Guidelines'!$E$32))))),IF(Q31='Drop down list'!$B$4,'Calculation Guidelines'!$E$36,IF(Q31='Drop down list'!$B$5,'Calculation Guidelines'!$E$35,IF(Q31='Drop down list'!$B$6,'Calculation Guidelines'!$E$34,IF(Q31='Drop down list'!$B$7,'Calculation Guidelines'!$E$33,IF(Q31='Drop down list'!$B$8,'Calculation Guidelines'!$E$32))))),IF(R31='Drop down list'!$B$4,'Calculation Guidelines'!$E$36,IF(R31='Drop down list'!$B$5,'Calculation Guidelines'!$E$35,IF(R31='Drop down list'!$B$6,'Calculation Guidelines'!$E$34,IF(R31='Drop down list'!$B$7,'Calculation Guidelines'!$E$33,IF(R31='Drop down list'!$B$8,'Calculation Guidelines'!$E$32))))),IF(S31='Drop down list'!$B$4,'Calculation Guidelines'!$E$36,IF(S31='Drop down list'!$B$5,'Calculation Guidelines'!$E$35,IF(S31='Drop down list'!$B$6,'Calculation Guidelines'!$E$34,IF(S31='Drop down list'!$B$7,'Calculation Guidelines'!$E$33,IF(S31='Drop down list'!$B$8,'Calculation Guidelines'!$E$32))))),IF(T31='Drop down list'!$B$4,'Calculation Guidelines'!$E$36,IF(T31='Drop down list'!$B$5,'Calculation Guidelines'!$E$35,IF(T31='Drop down list'!$B$6,'Calculation Guidelines'!$E$34,IF(T31='Drop down list'!$B$7,'Calculation Guidelines'!$E$33,IF(T31='Drop down list'!$B$8,'Calculation Guidelines'!$E$32))))),IF(U31='Calculation Guidelines'!$D$37,'Calculation Guidelines'!$E$37,IF(U31='Calculation Guidelines'!$D$38,'Calculation Guidelines'!$E$38)),IF(V31='Drop down list'!$F$4,'Calculation Guidelines'!$E$39,IF(V31='Drop down list'!$F$5,'Calculation Guidelines'!$E$40,IF(V31='Drop down list'!$F$6,'Calculation Guidelines'!$E$41,IF(V31='Drop down list'!$F$7,'Calculation Guidelines'!$E$42)))),IF(OR(W31='Drop down list'!$K$3,W31='Drop down list'!$K$4,W31='Drop down list'!$K$5,W31='Drop down list'!$K$6,W31='Drop down list'!$K$7),'Calculation Guidelines'!$E$44,IF(W31='Drop down list'!$K$8,'Calculation Guidelines'!$E$45,IF(W31='Drop down list'!$K$9,'Calculation Guidelines'!$E$43))),IF(X31='Calculation Guidelines'!$D$47,'Calculation Guidelines'!$E$47, IF(X31='Calculation Guidelines'!$D$46,'Calculation Guidelines'!$E$46)),IF(Y31='Drop down list'!$D$4,'Calculation Guidelines'!$E$60,IF(Y31='Drop down list'!$D$5,'Calculation Guidelines'!$E$61)),IF(Z31='Drop down list'!$D$4,'Calculation Guidelines'!$E$59,IF(Z31='Drop down list'!$D$5,'Calculation Guidelines'!$E$64)), IF(AA31='Calculation Guidelines'!$D$52,'Calculation Guidelines'!$E$52,IF(AA31='Calculation Guidelines'!$D$53,'Calculation Guidelines'!$E$53,IF(AA31='Calculation Guidelines'!$D$54,'Calculation Guidelines'!$E$54,IF(AA31='Calculation Guidelines'!$D$55,'Calculation Guidelines'!$E$55,IF(AA31='Calculation Guidelines'!$D$56,'Calculation Guidelines'!$E$56))))),IF(AB31='Drop down list'!$D$4,'Calculation Guidelines'!$E$49,IF(AB31='Drop down list'!$D$5,'Calculation Guidelines'!$E$48)),IF(AC31='Drop down list'!$D$4,'Calculation Guidelines'!$E$49,IF(AC31='Drop down list'!$D$5,'Calculation Guidelines'!$E$48)),IF(AD31='Drop down list'!$D$4,'Calculation Guidelines'!$E$58,IF(AD31='Drop down list'!$D$5,'Calculation Guidelines'!$E$57)),IF(AE31='Drop down list'!$D$4,'Calculation Guidelines'!$E$51, IF(AE31='Drop down list'!D22,'Calculation Guidelines'!$E$50)),IF(AF31='Drop down list'!$H$4,'Calculation Guidelines'!$E$63,IF(AF31='Drop down list'!$H$5,'Calculation Guidelines'!$E$62, IF(AF31='Drop down list'!$H$6,'Calculation Guidelines'!$E$61))),IF(AG31='Drop down list'!$H$4,'Calculation Guidelines'!$E$66, IF(AG31='Drop down list'!$H$5,'Calculation Guidelines'!$E$65,IF(AG31='Drop down list'!$H$6,'Calculation Guidelines'!$E$64))))</f>
        <v>33.700000000000003</v>
      </c>
      <c r="AI31" s="32" t="s">
        <v>7</v>
      </c>
      <c r="AJ31" s="182"/>
      <c r="AK31" s="72"/>
    </row>
    <row r="32" spans="1:37" ht="32.25" thickBot="1">
      <c r="A32" s="210"/>
      <c r="B32" s="120" t="s">
        <v>118</v>
      </c>
      <c r="C32" s="143" t="s">
        <v>98</v>
      </c>
      <c r="D32" s="30" t="s">
        <v>65</v>
      </c>
      <c r="E32" s="30" t="s">
        <v>115</v>
      </c>
      <c r="F32" s="30" t="s">
        <v>53</v>
      </c>
      <c r="G32" s="31" t="s">
        <v>104</v>
      </c>
      <c r="H32" s="30" t="s">
        <v>66</v>
      </c>
      <c r="I32" s="30" t="s">
        <v>104</v>
      </c>
      <c r="J32" s="30" t="s">
        <v>54</v>
      </c>
      <c r="K32" s="30" t="s">
        <v>66</v>
      </c>
      <c r="L32" s="30" t="s">
        <v>66</v>
      </c>
      <c r="M32" s="30" t="s">
        <v>55</v>
      </c>
      <c r="N32" s="30" t="s">
        <v>66</v>
      </c>
      <c r="O32" s="30" t="s">
        <v>54</v>
      </c>
      <c r="P32" s="30" t="s">
        <v>66</v>
      </c>
      <c r="Q32" s="30" t="s">
        <v>54</v>
      </c>
      <c r="R32" s="30" t="s">
        <v>66</v>
      </c>
      <c r="S32" s="30" t="s">
        <v>55</v>
      </c>
      <c r="T32" s="30" t="s">
        <v>55</v>
      </c>
      <c r="U32" s="30" t="s">
        <v>60</v>
      </c>
      <c r="V32" s="136" t="s">
        <v>58</v>
      </c>
      <c r="W32" s="137" t="s">
        <v>113</v>
      </c>
      <c r="X32" s="137" t="s">
        <v>60</v>
      </c>
      <c r="Y32" s="31" t="s">
        <v>57</v>
      </c>
      <c r="Z32" s="30" t="s">
        <v>60</v>
      </c>
      <c r="AA32" s="30" t="s">
        <v>69</v>
      </c>
      <c r="AB32" s="30" t="s">
        <v>60</v>
      </c>
      <c r="AC32" s="30" t="s">
        <v>57</v>
      </c>
      <c r="AD32" s="30" t="s">
        <v>57</v>
      </c>
      <c r="AE32" s="30" t="s">
        <v>57</v>
      </c>
      <c r="AF32" s="31" t="s">
        <v>60</v>
      </c>
      <c r="AG32" s="144" t="s">
        <v>54</v>
      </c>
      <c r="AH32" s="145">
        <f>SUM(IF(C32='Calculation Guidelines'!$D$8,'Calculation Guidelines'!$E$8,IF(C32='Calculation Guidelines'!$D$10,'Calculation Guidelines'!$E$9,IF(C32='Calculation Guidelines'!$D$11,'Calculation Guidelines'!$E$10,IF(C32='Calculation Guidelines'!$D$12,'Calculation Guidelines'!$E$12,IF(C32='Calculation Guidelines'!$D$13,'Calculation Guidelines'!$E$13))))),IF(D32='Calculation Guidelines'!$D$14,'Calculation Guidelines'!$E$14,IF(D32='Calculation Guidelines'!$D$15,'Calculation Guidelines'!$E$15,IF(D32='Calculation Guidelines'!$D$16,'Calculation Guidelines'!$E$16,IF(D32='Calculation Guidelines'!$D$17,'Calculation Guidelines'!$E$17,IF(D32='Calculation Guidelines'!$D$18,'Calculation Guidelines'!$E$18,IF(D32='Calculation Guidelines'!$D$19,'Calculation Guidelines'!$E$19)))))),IF(E32='Calculation Guidelines'!$D$20,'Calculation Guidelines'!$E$20,IF(E32='Calculation Guidelines'!$D$21,'Calculation Guidelines'!$E$21,IF(E32='Calculation Guidelines'!$D$22,'Calculation Guidelines'!$E$22,IF(E32='Calculation Guidelines'!$D$23,'Calculation Guidelines'!$E$23,IF(E32='Calculation Guidelines'!$D$24,'Calculation Guidelines'!$E$24,IF(E32='Calculation Guidelines'!$D$25,'Calculation Guidelines'!$E$25)))))),IF(F32='Calculation Guidelines'!$D$26,'Calculation Guidelines'!$E$26,IF(F32='Calculation Guidelines'!$D$27,'Calculation Guidelines'!$E$27,IF(F32='Calculation Guidelines'!$D$28,'Calculation Guidelines'!$E$28,IF(F32='Calculation Guidelines'!$D$29,'Calculation Guidelines'!$E$29,IF(F32='Calculation Guidelines'!$D$30,'Calculation Guidelines'!$E$30,IF(F32='Calculation Guidelines'!$D$31,'Calculation Guidelines'!$E$31)))))),IF(G32='Drop down list'!$B$4,'Calculation Guidelines'!$E$36,IF(G32='Drop down list'!$B$5,'Calculation Guidelines'!$E$35,IF(G32='Drop down list'!$B$6,'Calculation Guidelines'!$E$34,IF(G32='Drop down list'!$B$7,'Calculation Guidelines'!$E$33,IF(G32='Drop down list'!$B$8,'Calculation Guidelines'!$E$32))))),IF(H32='Drop down list'!$B$4,'Calculation Guidelines'!$E$36,IF(H32='Drop down list'!$B$5,'Calculation Guidelines'!$E$35,IF(H32='Drop down list'!$B$6,'Calculation Guidelines'!$E$34,IF(H32='Drop down list'!$B$7,'Calculation Guidelines'!$E$33,IF(H32='Drop down list'!$B$8,'Calculation Guidelines'!$E$32))))),IF(I32='Drop down list'!$B$4,'Calculation Guidelines'!$E$36,IF(I32='Drop down list'!$B$5,'Calculation Guidelines'!$E$35,IF(I32='Drop down list'!$B$6,'Calculation Guidelines'!$E$34,IF(I32='Drop down list'!$B$7,'Calculation Guidelines'!$E$33,IF(I32='Drop down list'!$B$8,'Calculation Guidelines'!$E$32))))),IF(J32='Drop down list'!$B$4,'Calculation Guidelines'!$E$36,IF(J32='Drop down list'!$B$5,'Calculation Guidelines'!$E$35,IF(J32='Drop down list'!$B$6,'Calculation Guidelines'!$E$34,IF(J32='Drop down list'!$B$7,'Calculation Guidelines'!$E$33,IF(J32='Drop down list'!$B$8,'Calculation Guidelines'!$E$32))))),IF(K32='Drop down list'!$B$4,'Calculation Guidelines'!$E$36,IF(K32='Drop down list'!$B$5,'Calculation Guidelines'!$E$35,IF(K32='Drop down list'!$B$6,'Calculation Guidelines'!$E$34,IF(K32='Drop down list'!$B$7,'Calculation Guidelines'!$E$33,IF(K32='Drop down list'!$B$8,'Calculation Guidelines'!$E$32))))),IF(L32='Drop down list'!$B$4,'Calculation Guidelines'!$E$36,IF(L32='Drop down list'!$B$5,'Calculation Guidelines'!$E$35,IF(L32='Drop down list'!$B$6,'Calculation Guidelines'!$E$34,IF(L32='Drop down list'!$B$7,'Calculation Guidelines'!$E$33,IF(L32='Drop down list'!$B$8,'Calculation Guidelines'!$E$32))))),IF(M32='Drop down list'!$B$4,'Calculation Guidelines'!$E$36,IF(M32='Drop down list'!$B$5,'Calculation Guidelines'!$E$35,IF(M32='Drop down list'!$B$6,'Calculation Guidelines'!$E$34,IF(M32='Drop down list'!$B$7,'Calculation Guidelines'!$E$33,IF(M32='Drop down list'!$B$8,'Calculation Guidelines'!$E$32))))),IF(N32='Drop down list'!$B$4,'Calculation Guidelines'!$E$36,IF(N32='Drop down list'!$B$5,'Calculation Guidelines'!$E$35,IF(N32='Drop down list'!$B$6,'Calculation Guidelines'!$E$34,IF(N32='Drop down list'!$B$7,'Calculation Guidelines'!$E$33,IF(N32='Drop down list'!$B$8,'Calculation Guidelines'!$E$32))))),IF(O32='Drop down list'!$B$4,'Calculation Guidelines'!$E$36,IF(O32='Drop down list'!$B$5,'Calculation Guidelines'!$E$35,IF(O32='Drop down list'!$B$6,'Calculation Guidelines'!$E$34,IF(O32='Drop down list'!$B$7,'Calculation Guidelines'!$E$33,IF(O32='Drop down list'!$B$8,'Calculation Guidelines'!$E$32))))),IF(P32='Drop down list'!$B$4,'Calculation Guidelines'!$E$36,IF(P32='Drop down list'!$B$5,'Calculation Guidelines'!$E$35,IF(P32='Drop down list'!$B$6,'Calculation Guidelines'!$E$34,IF(P32='Drop down list'!$B$7,'Calculation Guidelines'!$E$33,IF(P32='Drop down list'!$B$8,'Calculation Guidelines'!$E$32))))),IF(Q32='Drop down list'!$B$4,'Calculation Guidelines'!$E$36,IF(Q32='Drop down list'!$B$5,'Calculation Guidelines'!$E$35,IF(Q32='Drop down list'!$B$6,'Calculation Guidelines'!$E$34,IF(Q32='Drop down list'!$B$7,'Calculation Guidelines'!$E$33,IF(Q32='Drop down list'!$B$8,'Calculation Guidelines'!$E$32))))),IF(R32='Drop down list'!$B$4,'Calculation Guidelines'!$E$36,IF(R32='Drop down list'!$B$5,'Calculation Guidelines'!$E$35,IF(R32='Drop down list'!$B$6,'Calculation Guidelines'!$E$34,IF(R32='Drop down list'!$B$7,'Calculation Guidelines'!$E$33,IF(R32='Drop down list'!$B$8,'Calculation Guidelines'!$E$32))))),IF(S32='Drop down list'!$B$4,'Calculation Guidelines'!$E$36,IF(S32='Drop down list'!$B$5,'Calculation Guidelines'!$E$35,IF(S32='Drop down list'!$B$6,'Calculation Guidelines'!$E$34,IF(S32='Drop down list'!$B$7,'Calculation Guidelines'!$E$33,IF(S32='Drop down list'!$B$8,'Calculation Guidelines'!$E$32))))),IF(T32='Drop down list'!$B$4,'Calculation Guidelines'!$E$36,IF(T32='Drop down list'!$B$5,'Calculation Guidelines'!$E$35,IF(T32='Drop down list'!$B$6,'Calculation Guidelines'!$E$34,IF(T32='Drop down list'!$B$7,'Calculation Guidelines'!$E$33,IF(T32='Drop down list'!$B$8,'Calculation Guidelines'!$E$32))))),IF(U32='Calculation Guidelines'!$D$37,'Calculation Guidelines'!$E$37,IF(U32='Calculation Guidelines'!$D$38,'Calculation Guidelines'!$E$38)),IF(V32='Drop down list'!$F$4,'Calculation Guidelines'!$E$39,IF(V32='Drop down list'!$F$5,'Calculation Guidelines'!$E$40,IF(V32='Drop down list'!$F$6,'Calculation Guidelines'!$E$41,IF(V32='Drop down list'!$F$7,'Calculation Guidelines'!$E$42)))),IF(OR(W32='Drop down list'!$K$3,W32='Drop down list'!$K$4,W32='Drop down list'!$K$5,W32='Drop down list'!$K$6,W32='Drop down list'!$K$7),'Calculation Guidelines'!$E$44,IF(W32='Drop down list'!$K$8,'Calculation Guidelines'!$E$45,IF(W32='Drop down list'!$K$9,'Calculation Guidelines'!$E$43))),IF(X32='Calculation Guidelines'!$D$47,'Calculation Guidelines'!$E$47, IF(X32='Calculation Guidelines'!$D$46,'Calculation Guidelines'!$E$46)),IF(Y32='Drop down list'!$D$4,'Calculation Guidelines'!$E$60,IF(Y32='Drop down list'!$D$5,'Calculation Guidelines'!$E$61)),IF(Z32='Drop down list'!$D$4,'Calculation Guidelines'!$E$59,IF(Z32='Drop down list'!$D$5,'Calculation Guidelines'!$E$64)), IF(AA32='Calculation Guidelines'!$D$52,'Calculation Guidelines'!$E$52,IF(AA32='Calculation Guidelines'!$D$53,'Calculation Guidelines'!$E$53,IF(AA32='Calculation Guidelines'!$D$54,'Calculation Guidelines'!$E$54,IF(AA32='Calculation Guidelines'!$D$55,'Calculation Guidelines'!$E$55,IF(AA32='Calculation Guidelines'!$D$56,'Calculation Guidelines'!$E$56))))),IF(AB32='Drop down list'!$D$4,'Calculation Guidelines'!$E$49,IF(AB32='Drop down list'!$D$5,'Calculation Guidelines'!$E$48)),IF(AC32='Drop down list'!$D$4,'Calculation Guidelines'!$E$49,IF(AC32='Drop down list'!$D$5,'Calculation Guidelines'!$E$48)),IF(AD32='Drop down list'!$D$4,'Calculation Guidelines'!$E$58,IF(AD32='Drop down list'!$D$5,'Calculation Guidelines'!$E$57)),IF(AE32='Drop down list'!$D$4,'Calculation Guidelines'!$E$51, IF(AE32='Drop down list'!D19,'Calculation Guidelines'!$E$50)),IF(AF32='Drop down list'!$H$4,'Calculation Guidelines'!$E$63,IF(AF32='Drop down list'!$H$5,'Calculation Guidelines'!$E$62, IF(AF32='Drop down list'!$H$6,'Calculation Guidelines'!$E$61))),IF(AG32='Drop down list'!$H$4,'Calculation Guidelines'!$E$66, IF(AG32='Drop down list'!$H$5,'Calculation Guidelines'!$E$65,IF(AG32='Drop down list'!$H$6,'Calculation Guidelines'!$E$64))))</f>
        <v>51.29999999999999</v>
      </c>
      <c r="AI32" s="43" t="s">
        <v>5</v>
      </c>
      <c r="AJ32" s="202"/>
      <c r="AK32" s="72"/>
    </row>
    <row r="33" spans="1:37" ht="17.25" thickBot="1">
      <c r="A33" s="121" t="s">
        <v>119</v>
      </c>
      <c r="B33" s="122" t="s">
        <v>119</v>
      </c>
      <c r="C33" s="146" t="s">
        <v>52</v>
      </c>
      <c r="D33" s="147" t="s">
        <v>65</v>
      </c>
      <c r="E33" s="147" t="s">
        <v>120</v>
      </c>
      <c r="F33" s="147" t="s">
        <v>53</v>
      </c>
      <c r="G33" s="148" t="s">
        <v>54</v>
      </c>
      <c r="H33" s="147" t="s">
        <v>54</v>
      </c>
      <c r="I33" s="147" t="s">
        <v>54</v>
      </c>
      <c r="J33" s="147" t="s">
        <v>54</v>
      </c>
      <c r="K33" s="147" t="s">
        <v>56</v>
      </c>
      <c r="L33" s="147" t="s">
        <v>55</v>
      </c>
      <c r="M33" s="147" t="s">
        <v>55</v>
      </c>
      <c r="N33" s="147" t="s">
        <v>55</v>
      </c>
      <c r="O33" s="147" t="s">
        <v>54</v>
      </c>
      <c r="P33" s="147" t="s">
        <v>55</v>
      </c>
      <c r="Q33" s="147" t="s">
        <v>54</v>
      </c>
      <c r="R33" s="147" t="s">
        <v>66</v>
      </c>
      <c r="S33" s="147" t="s">
        <v>55</v>
      </c>
      <c r="T33" s="147" t="s">
        <v>55</v>
      </c>
      <c r="U33" s="147" t="s">
        <v>60</v>
      </c>
      <c r="V33" s="149" t="s">
        <v>73</v>
      </c>
      <c r="W33" s="150" t="s">
        <v>59</v>
      </c>
      <c r="X33" s="150" t="s">
        <v>60</v>
      </c>
      <c r="Y33" s="148" t="s">
        <v>57</v>
      </c>
      <c r="Z33" s="147" t="s">
        <v>57</v>
      </c>
      <c r="AA33" s="147" t="s">
        <v>61</v>
      </c>
      <c r="AB33" s="147" t="s">
        <v>60</v>
      </c>
      <c r="AC33" s="147" t="s">
        <v>57</v>
      </c>
      <c r="AD33" s="147" t="s">
        <v>57</v>
      </c>
      <c r="AE33" s="147" t="s">
        <v>57</v>
      </c>
      <c r="AF33" s="148" t="s">
        <v>60</v>
      </c>
      <c r="AG33" s="151" t="s">
        <v>57</v>
      </c>
      <c r="AH33" s="152">
        <f>SUM(IF(C33='Calculation Guidelines'!$D$8,'Calculation Guidelines'!$E$8,IF(C33='Calculation Guidelines'!$D$10,'Calculation Guidelines'!$E$9,IF(C33='Calculation Guidelines'!$D$11,'Calculation Guidelines'!$E$10,IF(C33='Calculation Guidelines'!$D$12,'Calculation Guidelines'!$E$12,IF(C33='Calculation Guidelines'!$D$13,'Calculation Guidelines'!$E$13))))),IF(D33='Calculation Guidelines'!$D$14,'Calculation Guidelines'!$E$14,IF(D33='Calculation Guidelines'!$D$15,'Calculation Guidelines'!$E$15,IF(D33='Calculation Guidelines'!$D$16,'Calculation Guidelines'!$E$16,IF(D33='Calculation Guidelines'!$D$17,'Calculation Guidelines'!$E$17,IF(D33='Calculation Guidelines'!$D$18,'Calculation Guidelines'!$E$18,IF(D33='Calculation Guidelines'!$D$19,'Calculation Guidelines'!$E$19)))))),IF(E33='Calculation Guidelines'!$D$20,'Calculation Guidelines'!$E$20,IF(E33='Calculation Guidelines'!$D$21,'Calculation Guidelines'!$E$21,IF(E33='Calculation Guidelines'!$D$22,'Calculation Guidelines'!$E$22,IF(E33='Calculation Guidelines'!$D$23,'Calculation Guidelines'!$E$23,IF(E33='Calculation Guidelines'!$D$24,'Calculation Guidelines'!$E$24,IF(E33='Calculation Guidelines'!$D$25,'Calculation Guidelines'!$E$25)))))),IF(F33='Calculation Guidelines'!$D$26,'Calculation Guidelines'!$E$26,IF(F33='Calculation Guidelines'!$D$27,'Calculation Guidelines'!$E$27,IF(F33='Calculation Guidelines'!$D$28,'Calculation Guidelines'!$E$28,IF(F33='Calculation Guidelines'!$D$29,'Calculation Guidelines'!$E$29,IF(F33='Calculation Guidelines'!$D$30,'Calculation Guidelines'!$E$30,IF(F33='Calculation Guidelines'!$D$31,'Calculation Guidelines'!$E$31)))))),IF(G33='Drop down list'!$B$4,'Calculation Guidelines'!$E$36,IF(G33='Drop down list'!$B$5,'Calculation Guidelines'!$E$35,IF(G33='Drop down list'!$B$6,'Calculation Guidelines'!$E$34,IF(G33='Drop down list'!$B$7,'Calculation Guidelines'!$E$33,IF(G33='Drop down list'!$B$8,'Calculation Guidelines'!$E$32))))),IF(H33='Drop down list'!$B$4,'Calculation Guidelines'!$E$36,IF(H33='Drop down list'!$B$5,'Calculation Guidelines'!$E$35,IF(H33='Drop down list'!$B$6,'Calculation Guidelines'!$E$34,IF(H33='Drop down list'!$B$7,'Calculation Guidelines'!$E$33,IF(H33='Drop down list'!$B$8,'Calculation Guidelines'!$E$32))))),IF(I33='Drop down list'!$B$4,'Calculation Guidelines'!$E$36,IF(I33='Drop down list'!$B$5,'Calculation Guidelines'!$E$35,IF(I33='Drop down list'!$B$6,'Calculation Guidelines'!$E$34,IF(I33='Drop down list'!$B$7,'Calculation Guidelines'!$E$33,IF(I33='Drop down list'!$B$8,'Calculation Guidelines'!$E$32))))),IF(J33='Drop down list'!$B$4,'Calculation Guidelines'!$E$36,IF(J33='Drop down list'!$B$5,'Calculation Guidelines'!$E$35,IF(J33='Drop down list'!$B$6,'Calculation Guidelines'!$E$34,IF(J33='Drop down list'!$B$7,'Calculation Guidelines'!$E$33,IF(J33='Drop down list'!$B$8,'Calculation Guidelines'!$E$32))))),IF(K33='Drop down list'!$B$4,'Calculation Guidelines'!$E$36,IF(K33='Drop down list'!$B$5,'Calculation Guidelines'!$E$35,IF(K33='Drop down list'!$B$6,'Calculation Guidelines'!$E$34,IF(K33='Drop down list'!$B$7,'Calculation Guidelines'!$E$33,IF(K33='Drop down list'!$B$8,'Calculation Guidelines'!$E$32))))),IF(L33='Drop down list'!$B$4,'Calculation Guidelines'!$E$36,IF(L33='Drop down list'!$B$5,'Calculation Guidelines'!$E$35,IF(L33='Drop down list'!$B$6,'Calculation Guidelines'!$E$34,IF(L33='Drop down list'!$B$7,'Calculation Guidelines'!$E$33,IF(L33='Drop down list'!$B$8,'Calculation Guidelines'!$E$32))))),IF(M33='Drop down list'!$B$4,'Calculation Guidelines'!$E$36,IF(M33='Drop down list'!$B$5,'Calculation Guidelines'!$E$35,IF(M33='Drop down list'!$B$6,'Calculation Guidelines'!$E$34,IF(M33='Drop down list'!$B$7,'Calculation Guidelines'!$E$33,IF(M33='Drop down list'!$B$8,'Calculation Guidelines'!$E$32))))),IF(N33='Drop down list'!$B$4,'Calculation Guidelines'!$E$36,IF(N33='Drop down list'!$B$5,'Calculation Guidelines'!$E$35,IF(N33='Drop down list'!$B$6,'Calculation Guidelines'!$E$34,IF(N33='Drop down list'!$B$7,'Calculation Guidelines'!$E$33,IF(N33='Drop down list'!$B$8,'Calculation Guidelines'!$E$32))))),IF(O33='Drop down list'!$B$4,'Calculation Guidelines'!$E$36,IF(O33='Drop down list'!$B$5,'Calculation Guidelines'!$E$35,IF(O33='Drop down list'!$B$6,'Calculation Guidelines'!$E$34,IF(O33='Drop down list'!$B$7,'Calculation Guidelines'!$E$33,IF(O33='Drop down list'!$B$8,'Calculation Guidelines'!$E$32))))),IF(P33='Drop down list'!$B$4,'Calculation Guidelines'!$E$36,IF(P33='Drop down list'!$B$5,'Calculation Guidelines'!$E$35,IF(P33='Drop down list'!$B$6,'Calculation Guidelines'!$E$34,IF(P33='Drop down list'!$B$7,'Calculation Guidelines'!$E$33,IF(P33='Drop down list'!$B$8,'Calculation Guidelines'!$E$32))))),IF(Q33='Drop down list'!$B$4,'Calculation Guidelines'!$E$36,IF(Q33='Drop down list'!$B$5,'Calculation Guidelines'!$E$35,IF(Q33='Drop down list'!$B$6,'Calculation Guidelines'!$E$34,IF(Q33='Drop down list'!$B$7,'Calculation Guidelines'!$E$33,IF(Q33='Drop down list'!$B$8,'Calculation Guidelines'!$E$32))))),IF(R33='Drop down list'!$B$4,'Calculation Guidelines'!$E$36,IF(R33='Drop down list'!$B$5,'Calculation Guidelines'!$E$35,IF(R33='Drop down list'!$B$6,'Calculation Guidelines'!$E$34,IF(R33='Drop down list'!$B$7,'Calculation Guidelines'!$E$33,IF(R33='Drop down list'!$B$8,'Calculation Guidelines'!$E$32))))),IF(S33='Drop down list'!$B$4,'Calculation Guidelines'!$E$36,IF(S33='Drop down list'!$B$5,'Calculation Guidelines'!$E$35,IF(S33='Drop down list'!$B$6,'Calculation Guidelines'!$E$34,IF(S33='Drop down list'!$B$7,'Calculation Guidelines'!$E$33,IF(S33='Drop down list'!$B$8,'Calculation Guidelines'!$E$32))))),IF(T33='Drop down list'!$B$4,'Calculation Guidelines'!$E$36,IF(T33='Drop down list'!$B$5,'Calculation Guidelines'!$E$35,IF(T33='Drop down list'!$B$6,'Calculation Guidelines'!$E$34,IF(T33='Drop down list'!$B$7,'Calculation Guidelines'!$E$33,IF(T33='Drop down list'!$B$8,'Calculation Guidelines'!$E$32))))),IF(U33='Calculation Guidelines'!$D$37,'Calculation Guidelines'!$E$37,IF(U33='Calculation Guidelines'!$D$38,'Calculation Guidelines'!$E$38)),IF(V33='Drop down list'!$F$4,'Calculation Guidelines'!$E$39,IF(V33='Drop down list'!$F$5,'Calculation Guidelines'!$E$40,IF(V33='Drop down list'!$F$6,'Calculation Guidelines'!$E$41,IF(V33='Drop down list'!$F$7,'Calculation Guidelines'!$E$42)))),IF(OR(W33='Drop down list'!$K$3,W33='Drop down list'!$K$4,W33='Drop down list'!$K$5,W33='Drop down list'!$K$6,W33='Drop down list'!$K$7),'Calculation Guidelines'!$E$44,IF(W33='Drop down list'!$K$8,'Calculation Guidelines'!$E$45,IF(W33='Drop down list'!$K$9,'Calculation Guidelines'!$E$43))),IF(X33='Calculation Guidelines'!$D$47,'Calculation Guidelines'!$E$47, IF(X33='Calculation Guidelines'!$D$46,'Calculation Guidelines'!$E$46)),IF(Y33='Drop down list'!$D$4,'Calculation Guidelines'!$E$60,IF(Y33='Drop down list'!$D$5,'Calculation Guidelines'!$E$61)),IF(Z33='Drop down list'!$D$4,'Calculation Guidelines'!$E$59,IF(Z33='Drop down list'!$D$5,'Calculation Guidelines'!$E$64)), IF(AA33='Calculation Guidelines'!$D$52,'Calculation Guidelines'!$E$52,IF(AA33='Calculation Guidelines'!$D$53,'Calculation Guidelines'!$E$53,IF(AA33='Calculation Guidelines'!$D$54,'Calculation Guidelines'!$E$54,IF(AA33='Calculation Guidelines'!$D$55,'Calculation Guidelines'!$E$55,IF(AA33='Calculation Guidelines'!$D$56,'Calculation Guidelines'!$E$56))))),IF(AB33='Drop down list'!$D$4,'Calculation Guidelines'!$E$49,IF(AB33='Drop down list'!$D$5,'Calculation Guidelines'!$E$48)),IF(AC33='Drop down list'!$D$4,'Calculation Guidelines'!$E$49,IF(AC33='Drop down list'!$D$5,'Calculation Guidelines'!$E$48)),IF(AD33='Drop down list'!$D$4,'Calculation Guidelines'!$E$58,IF(AD33='Drop down list'!$D$5,'Calculation Guidelines'!$E$57)),IF(AE33='Drop down list'!$D$4,'Calculation Guidelines'!$E$51, IF(AE33='Drop down list'!D23,'Calculation Guidelines'!$E$50)),IF(AF33='Drop down list'!$H$4,'Calculation Guidelines'!$E$63,IF(AF33='Drop down list'!$H$5,'Calculation Guidelines'!$E$62, IF(AF33='Drop down list'!$H$6,'Calculation Guidelines'!$E$61))),IF(AG33='Drop down list'!$H$4,'Calculation Guidelines'!$E$66, IF(AG33='Drop down list'!$H$5,'Calculation Guidelines'!$E$65,IF(AG33='Drop down list'!$H$6,'Calculation Guidelines'!$E$64))))</f>
        <v>39.800000000000004</v>
      </c>
      <c r="AI33" s="44" t="s">
        <v>7</v>
      </c>
      <c r="AJ33" s="45" t="s">
        <v>121</v>
      </c>
      <c r="AK33" s="72"/>
    </row>
    <row r="34" spans="1:37" ht="15.75">
      <c r="A34" s="211" t="s">
        <v>122</v>
      </c>
      <c r="B34" s="123" t="s">
        <v>123</v>
      </c>
      <c r="C34" s="153" t="s">
        <v>64</v>
      </c>
      <c r="D34" s="89">
        <v>0</v>
      </c>
      <c r="E34" s="89">
        <v>0</v>
      </c>
      <c r="F34" s="89">
        <v>0</v>
      </c>
      <c r="G34" s="91" t="s">
        <v>54</v>
      </c>
      <c r="H34" s="89" t="s">
        <v>54</v>
      </c>
      <c r="I34" s="89" t="s">
        <v>54</v>
      </c>
      <c r="J34" s="89" t="s">
        <v>54</v>
      </c>
      <c r="K34" s="89" t="s">
        <v>56</v>
      </c>
      <c r="L34" s="89" t="s">
        <v>55</v>
      </c>
      <c r="M34" s="89" t="s">
        <v>55</v>
      </c>
      <c r="N34" s="89" t="s">
        <v>55</v>
      </c>
      <c r="O34" s="89" t="s">
        <v>54</v>
      </c>
      <c r="P34" s="89" t="s">
        <v>55</v>
      </c>
      <c r="Q34" s="89" t="s">
        <v>54</v>
      </c>
      <c r="R34" s="89" t="s">
        <v>54</v>
      </c>
      <c r="S34" s="89" t="s">
        <v>54</v>
      </c>
      <c r="T34" s="89" t="s">
        <v>54</v>
      </c>
      <c r="U34" s="89" t="s">
        <v>57</v>
      </c>
      <c r="V34" s="93" t="s">
        <v>73</v>
      </c>
      <c r="W34" s="94" t="s">
        <v>59</v>
      </c>
      <c r="X34" s="94" t="s">
        <v>60</v>
      </c>
      <c r="Y34" s="91" t="s">
        <v>57</v>
      </c>
      <c r="Z34" s="89" t="s">
        <v>60</v>
      </c>
      <c r="AA34" s="89" t="s">
        <v>69</v>
      </c>
      <c r="AB34" s="89" t="s">
        <v>57</v>
      </c>
      <c r="AC34" s="89" t="s">
        <v>57</v>
      </c>
      <c r="AD34" s="89" t="s">
        <v>57</v>
      </c>
      <c r="AE34" s="89" t="s">
        <v>57</v>
      </c>
      <c r="AF34" s="91" t="s">
        <v>60</v>
      </c>
      <c r="AG34" s="154" t="s">
        <v>54</v>
      </c>
      <c r="AH34" s="155">
        <f>SUM(IF(C34='Calculation Guidelines'!$D$8,'Calculation Guidelines'!$E$8,IF(C34='Calculation Guidelines'!$D$10,'Calculation Guidelines'!$E$9,IF(C34='Calculation Guidelines'!$D$11,'Calculation Guidelines'!$E$10,IF(C34='Calculation Guidelines'!$D$12,'Calculation Guidelines'!$E$12,IF(C34='Calculation Guidelines'!$D$13,'Calculation Guidelines'!$E$13))))),IF(D34='Calculation Guidelines'!$D$14,'Calculation Guidelines'!$E$14,IF(D34='Calculation Guidelines'!$D$15,'Calculation Guidelines'!$E$15,IF(D34='Calculation Guidelines'!$D$16,'Calculation Guidelines'!$E$16,IF(D34='Calculation Guidelines'!$D$17,'Calculation Guidelines'!$E$17,IF(D34='Calculation Guidelines'!$D$18,'Calculation Guidelines'!$E$18,IF(D34='Calculation Guidelines'!$D$19,'Calculation Guidelines'!$E$19)))))),IF(E34='Calculation Guidelines'!$D$20,'Calculation Guidelines'!$E$20,IF(E34='Calculation Guidelines'!$D$21,'Calculation Guidelines'!$E$21,IF(E34='Calculation Guidelines'!$D$22,'Calculation Guidelines'!$E$22,IF(E34='Calculation Guidelines'!$D$23,'Calculation Guidelines'!$E$23,IF(E34='Calculation Guidelines'!$D$24,'Calculation Guidelines'!$E$24,IF(E34='Calculation Guidelines'!$D$25,'Calculation Guidelines'!$E$25)))))),IF(F34='Calculation Guidelines'!$D$26,'Calculation Guidelines'!$E$26,IF(F34='Calculation Guidelines'!$D$27,'Calculation Guidelines'!$E$27,IF(F34='Calculation Guidelines'!$D$28,'Calculation Guidelines'!$E$28,IF(F34='Calculation Guidelines'!$D$29,'Calculation Guidelines'!$E$29,IF(F34='Calculation Guidelines'!$D$30,'Calculation Guidelines'!$E$30,IF(F34='Calculation Guidelines'!$D$31,'Calculation Guidelines'!$E$31)))))),IF(G34='Drop down list'!$B$4,'Calculation Guidelines'!$E$36,IF(G34='Drop down list'!$B$5,'Calculation Guidelines'!$E$35,IF(G34='Drop down list'!$B$6,'Calculation Guidelines'!$E$34,IF(G34='Drop down list'!$B$7,'Calculation Guidelines'!$E$33,IF(G34='Drop down list'!$B$8,'Calculation Guidelines'!$E$32))))),IF(H34='Drop down list'!$B$4,'Calculation Guidelines'!$E$36,IF(H34='Drop down list'!$B$5,'Calculation Guidelines'!$E$35,IF(H34='Drop down list'!$B$6,'Calculation Guidelines'!$E$34,IF(H34='Drop down list'!$B$7,'Calculation Guidelines'!$E$33,IF(H34='Drop down list'!$B$8,'Calculation Guidelines'!$E$32))))),IF(I34='Drop down list'!$B$4,'Calculation Guidelines'!$E$36,IF(I34='Drop down list'!$B$5,'Calculation Guidelines'!$E$35,IF(I34='Drop down list'!$B$6,'Calculation Guidelines'!$E$34,IF(I34='Drop down list'!$B$7,'Calculation Guidelines'!$E$33,IF(I34='Drop down list'!$B$8,'Calculation Guidelines'!$E$32))))),IF(J34='Drop down list'!$B$4,'Calculation Guidelines'!$E$36,IF(J34='Drop down list'!$B$5,'Calculation Guidelines'!$E$35,IF(J34='Drop down list'!$B$6,'Calculation Guidelines'!$E$34,IF(J34='Drop down list'!$B$7,'Calculation Guidelines'!$E$33,IF(J34='Drop down list'!$B$8,'Calculation Guidelines'!$E$32))))),IF(K34='Drop down list'!$B$4,'Calculation Guidelines'!$E$36,IF(K34='Drop down list'!$B$5,'Calculation Guidelines'!$E$35,IF(K34='Drop down list'!$B$6,'Calculation Guidelines'!$E$34,IF(K34='Drop down list'!$B$7,'Calculation Guidelines'!$E$33,IF(K34='Drop down list'!$B$8,'Calculation Guidelines'!$E$32))))),IF(L34='Drop down list'!$B$4,'Calculation Guidelines'!$E$36,IF(L34='Drop down list'!$B$5,'Calculation Guidelines'!$E$35,IF(L34='Drop down list'!$B$6,'Calculation Guidelines'!$E$34,IF(L34='Drop down list'!$B$7,'Calculation Guidelines'!$E$33,IF(L34='Drop down list'!$B$8,'Calculation Guidelines'!$E$32))))),IF(M34='Drop down list'!$B$4,'Calculation Guidelines'!$E$36,IF(M34='Drop down list'!$B$5,'Calculation Guidelines'!$E$35,IF(M34='Drop down list'!$B$6,'Calculation Guidelines'!$E$34,IF(M34='Drop down list'!$B$7,'Calculation Guidelines'!$E$33,IF(M34='Drop down list'!$B$8,'Calculation Guidelines'!$E$32))))),IF(N34='Drop down list'!$B$4,'Calculation Guidelines'!$E$36,IF(N34='Drop down list'!$B$5,'Calculation Guidelines'!$E$35,IF(N34='Drop down list'!$B$6,'Calculation Guidelines'!$E$34,IF(N34='Drop down list'!$B$7,'Calculation Guidelines'!$E$33,IF(N34='Drop down list'!$B$8,'Calculation Guidelines'!$E$32))))),IF(O34='Drop down list'!$B$4,'Calculation Guidelines'!$E$36,IF(O34='Drop down list'!$B$5,'Calculation Guidelines'!$E$35,IF(O34='Drop down list'!$B$6,'Calculation Guidelines'!$E$34,IF(O34='Drop down list'!$B$7,'Calculation Guidelines'!$E$33,IF(O34='Drop down list'!$B$8,'Calculation Guidelines'!$E$32))))),IF(P34='Drop down list'!$B$4,'Calculation Guidelines'!$E$36,IF(P34='Drop down list'!$B$5,'Calculation Guidelines'!$E$35,IF(P34='Drop down list'!$B$6,'Calculation Guidelines'!$E$34,IF(P34='Drop down list'!$B$7,'Calculation Guidelines'!$E$33,IF(P34='Drop down list'!$B$8,'Calculation Guidelines'!$E$32))))),IF(Q34='Drop down list'!$B$4,'Calculation Guidelines'!$E$36,IF(Q34='Drop down list'!$B$5,'Calculation Guidelines'!$E$35,IF(Q34='Drop down list'!$B$6,'Calculation Guidelines'!$E$34,IF(Q34='Drop down list'!$B$7,'Calculation Guidelines'!$E$33,IF(Q34='Drop down list'!$B$8,'Calculation Guidelines'!$E$32))))),IF(R34='Drop down list'!$B$4,'Calculation Guidelines'!$E$36,IF(R34='Drop down list'!$B$5,'Calculation Guidelines'!$E$35,IF(R34='Drop down list'!$B$6,'Calculation Guidelines'!$E$34,IF(R34='Drop down list'!$B$7,'Calculation Guidelines'!$E$33,IF(R34='Drop down list'!$B$8,'Calculation Guidelines'!$E$32))))),IF(S34='Drop down list'!$B$4,'Calculation Guidelines'!$E$36,IF(S34='Drop down list'!$B$5,'Calculation Guidelines'!$E$35,IF(S34='Drop down list'!$B$6,'Calculation Guidelines'!$E$34,IF(S34='Drop down list'!$B$7,'Calculation Guidelines'!$E$33,IF(S34='Drop down list'!$B$8,'Calculation Guidelines'!$E$32))))),IF(T34='Drop down list'!$B$4,'Calculation Guidelines'!$E$36,IF(T34='Drop down list'!$B$5,'Calculation Guidelines'!$E$35,IF(T34='Drop down list'!$B$6,'Calculation Guidelines'!$E$34,IF(T34='Drop down list'!$B$7,'Calculation Guidelines'!$E$33,IF(T34='Drop down list'!$B$8,'Calculation Guidelines'!$E$32))))),IF(U34='Calculation Guidelines'!$D$37,'Calculation Guidelines'!$E$37,IF(U34='Calculation Guidelines'!$D$38,'Calculation Guidelines'!$E$38)),IF(V34='Drop down list'!$F$4,'Calculation Guidelines'!$E$39,IF(V34='Drop down list'!$F$5,'Calculation Guidelines'!$E$40,IF(V34='Drop down list'!$F$6,'Calculation Guidelines'!$E$41,IF(V34='Drop down list'!$F$7,'Calculation Guidelines'!$E$42)))),IF(OR(W34='Drop down list'!$K$3,W34='Drop down list'!$K$4,W34='Drop down list'!$K$5,W34='Drop down list'!$K$6,W34='Drop down list'!$K$7),'Calculation Guidelines'!$E$44,IF(W34='Drop down list'!$K$8,'Calculation Guidelines'!$E$45,IF(W34='Drop down list'!$K$9,'Calculation Guidelines'!$E$43))),IF(X34='Calculation Guidelines'!$D$47,'Calculation Guidelines'!$E$47, IF(X34='Calculation Guidelines'!$D$46,'Calculation Guidelines'!$E$46)),IF(Y34='Drop down list'!$D$4,'Calculation Guidelines'!$E$60,IF(Y34='Drop down list'!$D$5,'Calculation Guidelines'!$E$61)),IF(Z34='Drop down list'!$D$4,'Calculation Guidelines'!$E$59,IF(Z34='Drop down list'!$D$5,'Calculation Guidelines'!$E$64)), IF(AA34='Calculation Guidelines'!$D$52,'Calculation Guidelines'!$E$52,IF(AA34='Calculation Guidelines'!$D$53,'Calculation Guidelines'!$E$53,IF(AA34='Calculation Guidelines'!$D$54,'Calculation Guidelines'!$E$54,IF(AA34='Calculation Guidelines'!$D$55,'Calculation Guidelines'!$E$55,IF(AA34='Calculation Guidelines'!$D$56,'Calculation Guidelines'!$E$56))))),IF(AB34='Drop down list'!$D$4,'Calculation Guidelines'!$E$49,IF(AB34='Drop down list'!$D$5,'Calculation Guidelines'!$E$48)),IF(AC34='Drop down list'!$D$4,'Calculation Guidelines'!$E$49,IF(AC34='Drop down list'!$D$5,'Calculation Guidelines'!$E$48)),IF(AD34='Drop down list'!$D$4,'Calculation Guidelines'!$E$58,IF(AD34='Drop down list'!$D$5,'Calculation Guidelines'!$E$57)),IF(AE34='Drop down list'!$D$4,'Calculation Guidelines'!$E$51, IF(AE34='Drop down list'!D24,'Calculation Guidelines'!$E$50)),IF(AF34='Drop down list'!$H$4,'Calculation Guidelines'!$E$63,IF(AF34='Drop down list'!$H$5,'Calculation Guidelines'!$E$62, IF(AF34='Drop down list'!$H$6,'Calculation Guidelines'!$E$61))),IF(AG34='Drop down list'!$H$4,'Calculation Guidelines'!$E$66, IF(AG34='Drop down list'!$H$5,'Calculation Guidelines'!$E$65,IF(AG34='Drop down list'!$H$6,'Calculation Guidelines'!$E$64))))</f>
        <v>20.75</v>
      </c>
      <c r="AI34" s="42" t="s">
        <v>7</v>
      </c>
      <c r="AJ34" s="181" t="s">
        <v>124</v>
      </c>
      <c r="AK34" s="72"/>
    </row>
    <row r="35" spans="1:37" ht="15.75">
      <c r="A35" s="212"/>
      <c r="B35" s="117" t="s">
        <v>125</v>
      </c>
      <c r="C35" s="29" t="s">
        <v>52</v>
      </c>
      <c r="D35" s="27" t="s">
        <v>126</v>
      </c>
      <c r="E35" s="27" t="s">
        <v>120</v>
      </c>
      <c r="F35" s="27" t="s">
        <v>103</v>
      </c>
      <c r="G35" s="28" t="s">
        <v>54</v>
      </c>
      <c r="H35" s="27" t="s">
        <v>54</v>
      </c>
      <c r="I35" s="27" t="s">
        <v>54</v>
      </c>
      <c r="J35" s="27" t="s">
        <v>54</v>
      </c>
      <c r="K35" s="27" t="s">
        <v>56</v>
      </c>
      <c r="L35" s="27" t="s">
        <v>55</v>
      </c>
      <c r="M35" s="27" t="s">
        <v>55</v>
      </c>
      <c r="N35" s="27" t="s">
        <v>55</v>
      </c>
      <c r="O35" s="27" t="s">
        <v>54</v>
      </c>
      <c r="P35" s="27" t="s">
        <v>55</v>
      </c>
      <c r="Q35" s="27" t="s">
        <v>54</v>
      </c>
      <c r="R35" s="27" t="s">
        <v>66</v>
      </c>
      <c r="S35" s="27" t="s">
        <v>66</v>
      </c>
      <c r="T35" s="27" t="s">
        <v>55</v>
      </c>
      <c r="U35" s="27" t="s">
        <v>60</v>
      </c>
      <c r="V35" s="99" t="s">
        <v>75</v>
      </c>
      <c r="W35" s="100" t="s">
        <v>78</v>
      </c>
      <c r="X35" s="100" t="s">
        <v>57</v>
      </c>
      <c r="Y35" s="28" t="s">
        <v>57</v>
      </c>
      <c r="Z35" s="27" t="s">
        <v>60</v>
      </c>
      <c r="AA35" s="27" t="s">
        <v>69</v>
      </c>
      <c r="AB35" s="27" t="s">
        <v>60</v>
      </c>
      <c r="AC35" s="27" t="s">
        <v>57</v>
      </c>
      <c r="AD35" s="27" t="s">
        <v>57</v>
      </c>
      <c r="AE35" s="27" t="s">
        <v>57</v>
      </c>
      <c r="AF35" s="28" t="s">
        <v>60</v>
      </c>
      <c r="AG35" s="141" t="s">
        <v>54</v>
      </c>
      <c r="AH35" s="142">
        <f>SUM(IF(C35='Calculation Guidelines'!$D$8,'Calculation Guidelines'!$E$8,IF(C35='Calculation Guidelines'!$D$10,'Calculation Guidelines'!$E$9,IF(C35='Calculation Guidelines'!$D$11,'Calculation Guidelines'!$E$10,IF(C35='Calculation Guidelines'!$D$12,'Calculation Guidelines'!$E$12,IF(C35='Calculation Guidelines'!$D$13,'Calculation Guidelines'!$E$13))))),IF(D35='Calculation Guidelines'!$D$14,'Calculation Guidelines'!$E$14,IF(D35='Calculation Guidelines'!$D$15,'Calculation Guidelines'!$E$15,IF(D35='Calculation Guidelines'!$D$16,'Calculation Guidelines'!$E$16,IF(D35='Calculation Guidelines'!$D$17,'Calculation Guidelines'!$E$17,IF(D35='Calculation Guidelines'!$D$18,'Calculation Guidelines'!$E$18,IF(D35='Calculation Guidelines'!$D$19,'Calculation Guidelines'!$E$19)))))),IF(E35='Calculation Guidelines'!$D$20,'Calculation Guidelines'!$E$20,IF(E35='Calculation Guidelines'!$D$21,'Calculation Guidelines'!$E$21,IF(E35='Calculation Guidelines'!$D$22,'Calculation Guidelines'!$E$22,IF(E35='Calculation Guidelines'!$D$23,'Calculation Guidelines'!$E$23,IF(E35='Calculation Guidelines'!$D$24,'Calculation Guidelines'!$E$24,IF(E35='Calculation Guidelines'!$D$25,'Calculation Guidelines'!$E$25)))))),IF(F35='Calculation Guidelines'!$D$26,'Calculation Guidelines'!$E$26,IF(F35='Calculation Guidelines'!$D$27,'Calculation Guidelines'!$E$27,IF(F35='Calculation Guidelines'!$D$28,'Calculation Guidelines'!$E$28,IF(F35='Calculation Guidelines'!$D$29,'Calculation Guidelines'!$E$29,IF(F35='Calculation Guidelines'!$D$30,'Calculation Guidelines'!$E$30,IF(F35='Calculation Guidelines'!$D$31,'Calculation Guidelines'!$E$31)))))),IF(G35='Drop down list'!$B$4,'Calculation Guidelines'!$E$36,IF(G35='Drop down list'!$B$5,'Calculation Guidelines'!$E$35,IF(G35='Drop down list'!$B$6,'Calculation Guidelines'!$E$34,IF(G35='Drop down list'!$B$7,'Calculation Guidelines'!$E$33,IF(G35='Drop down list'!$B$8,'Calculation Guidelines'!$E$32))))),IF(H35='Drop down list'!$B$4,'Calculation Guidelines'!$E$36,IF(H35='Drop down list'!$B$5,'Calculation Guidelines'!$E$35,IF(H35='Drop down list'!$B$6,'Calculation Guidelines'!$E$34,IF(H35='Drop down list'!$B$7,'Calculation Guidelines'!$E$33,IF(H35='Drop down list'!$B$8,'Calculation Guidelines'!$E$32))))),IF(I35='Drop down list'!$B$4,'Calculation Guidelines'!$E$36,IF(I35='Drop down list'!$B$5,'Calculation Guidelines'!$E$35,IF(I35='Drop down list'!$B$6,'Calculation Guidelines'!$E$34,IF(I35='Drop down list'!$B$7,'Calculation Guidelines'!$E$33,IF(I35='Drop down list'!$B$8,'Calculation Guidelines'!$E$32))))),IF(J35='Drop down list'!$B$4,'Calculation Guidelines'!$E$36,IF(J35='Drop down list'!$B$5,'Calculation Guidelines'!$E$35,IF(J35='Drop down list'!$B$6,'Calculation Guidelines'!$E$34,IF(J35='Drop down list'!$B$7,'Calculation Guidelines'!$E$33,IF(J35='Drop down list'!$B$8,'Calculation Guidelines'!$E$32))))),IF(K35='Drop down list'!$B$4,'Calculation Guidelines'!$E$36,IF(K35='Drop down list'!$B$5,'Calculation Guidelines'!$E$35,IF(K35='Drop down list'!$B$6,'Calculation Guidelines'!$E$34,IF(K35='Drop down list'!$B$7,'Calculation Guidelines'!$E$33,IF(K35='Drop down list'!$B$8,'Calculation Guidelines'!$E$32))))),IF(L35='Drop down list'!$B$4,'Calculation Guidelines'!$E$36,IF(L35='Drop down list'!$B$5,'Calculation Guidelines'!$E$35,IF(L35='Drop down list'!$B$6,'Calculation Guidelines'!$E$34,IF(L35='Drop down list'!$B$7,'Calculation Guidelines'!$E$33,IF(L35='Drop down list'!$B$8,'Calculation Guidelines'!$E$32))))),IF(M35='Drop down list'!$B$4,'Calculation Guidelines'!$E$36,IF(M35='Drop down list'!$B$5,'Calculation Guidelines'!$E$35,IF(M35='Drop down list'!$B$6,'Calculation Guidelines'!$E$34,IF(M35='Drop down list'!$B$7,'Calculation Guidelines'!$E$33,IF(M35='Drop down list'!$B$8,'Calculation Guidelines'!$E$32))))),IF(N35='Drop down list'!$B$4,'Calculation Guidelines'!$E$36,IF(N35='Drop down list'!$B$5,'Calculation Guidelines'!$E$35,IF(N35='Drop down list'!$B$6,'Calculation Guidelines'!$E$34,IF(N35='Drop down list'!$B$7,'Calculation Guidelines'!$E$33,IF(N35='Drop down list'!$B$8,'Calculation Guidelines'!$E$32))))),IF(O35='Drop down list'!$B$4,'Calculation Guidelines'!$E$36,IF(O35='Drop down list'!$B$5,'Calculation Guidelines'!$E$35,IF(O35='Drop down list'!$B$6,'Calculation Guidelines'!$E$34,IF(O35='Drop down list'!$B$7,'Calculation Guidelines'!$E$33,IF(O35='Drop down list'!$B$8,'Calculation Guidelines'!$E$32))))),IF(P35='Drop down list'!$B$4,'Calculation Guidelines'!$E$36,IF(P35='Drop down list'!$B$5,'Calculation Guidelines'!$E$35,IF(P35='Drop down list'!$B$6,'Calculation Guidelines'!$E$34,IF(P35='Drop down list'!$B$7,'Calculation Guidelines'!$E$33,IF(P35='Drop down list'!$B$8,'Calculation Guidelines'!$E$32))))),IF(Q35='Drop down list'!$B$4,'Calculation Guidelines'!$E$36,IF(Q35='Drop down list'!$B$5,'Calculation Guidelines'!$E$35,IF(Q35='Drop down list'!$B$6,'Calculation Guidelines'!$E$34,IF(Q35='Drop down list'!$B$7,'Calculation Guidelines'!$E$33,IF(Q35='Drop down list'!$B$8,'Calculation Guidelines'!$E$32))))),IF(R35='Drop down list'!$B$4,'Calculation Guidelines'!$E$36,IF(R35='Drop down list'!$B$5,'Calculation Guidelines'!$E$35,IF(R35='Drop down list'!$B$6,'Calculation Guidelines'!$E$34,IF(R35='Drop down list'!$B$7,'Calculation Guidelines'!$E$33,IF(R35='Drop down list'!$B$8,'Calculation Guidelines'!$E$32))))),IF(S35='Drop down list'!$B$4,'Calculation Guidelines'!$E$36,IF(S35='Drop down list'!$B$5,'Calculation Guidelines'!$E$35,IF(S35='Drop down list'!$B$6,'Calculation Guidelines'!$E$34,IF(S35='Drop down list'!$B$7,'Calculation Guidelines'!$E$33,IF(S35='Drop down list'!$B$8,'Calculation Guidelines'!$E$32))))),IF(T35='Drop down list'!$B$4,'Calculation Guidelines'!$E$36,IF(T35='Drop down list'!$B$5,'Calculation Guidelines'!$E$35,IF(T35='Drop down list'!$B$6,'Calculation Guidelines'!$E$34,IF(T35='Drop down list'!$B$7,'Calculation Guidelines'!$E$33,IF(T35='Drop down list'!$B$8,'Calculation Guidelines'!$E$32))))),IF(U35='Calculation Guidelines'!$D$37,'Calculation Guidelines'!$E$37,IF(U35='Calculation Guidelines'!$D$38,'Calculation Guidelines'!$E$38)),IF(V35='Drop down list'!$F$4,'Calculation Guidelines'!$E$39,IF(V35='Drop down list'!$F$5,'Calculation Guidelines'!$E$40,IF(V35='Drop down list'!$F$6,'Calculation Guidelines'!$E$41,IF(V35='Drop down list'!$F$7,'Calculation Guidelines'!$E$42)))),IF(OR(W35='Drop down list'!$K$3,W35='Drop down list'!$K$4,W35='Drop down list'!$K$5,W35='Drop down list'!$K$6,W35='Drop down list'!$K$7),'Calculation Guidelines'!$E$44,IF(W35='Drop down list'!$K$8,'Calculation Guidelines'!$E$45,IF(W35='Drop down list'!$K$9,'Calculation Guidelines'!$E$43))),IF(X35='Calculation Guidelines'!$D$47,'Calculation Guidelines'!$E$47, IF(X35='Calculation Guidelines'!$D$46,'Calculation Guidelines'!$E$46)),IF(Y35='Drop down list'!$D$4,'Calculation Guidelines'!$E$60,IF(Y35='Drop down list'!$D$5,'Calculation Guidelines'!$E$61)),IF(Z35='Drop down list'!$D$4,'Calculation Guidelines'!$E$59,IF(Z35='Drop down list'!$D$5,'Calculation Guidelines'!$E$64)), IF(AA35='Calculation Guidelines'!$D$52,'Calculation Guidelines'!$E$52,IF(AA35='Calculation Guidelines'!$D$53,'Calculation Guidelines'!$E$53,IF(AA35='Calculation Guidelines'!$D$54,'Calculation Guidelines'!$E$54,IF(AA35='Calculation Guidelines'!$D$55,'Calculation Guidelines'!$E$55,IF(AA35='Calculation Guidelines'!$D$56,'Calculation Guidelines'!$E$56))))),IF(AB35='Drop down list'!$D$4,'Calculation Guidelines'!$E$49,IF(AB35='Drop down list'!$D$5,'Calculation Guidelines'!$E$48)),IF(AC35='Drop down list'!$D$4,'Calculation Guidelines'!$E$49,IF(AC35='Drop down list'!$D$5,'Calculation Guidelines'!$E$48)),IF(AD35='Drop down list'!$D$4,'Calculation Guidelines'!$E$58,IF(AD35='Drop down list'!$D$5,'Calculation Guidelines'!$E$57)),IF(AE35='Drop down list'!$D$4,'Calculation Guidelines'!$E$51, IF(AE35='Drop down list'!D25,'Calculation Guidelines'!$E$50)),IF(AF35='Drop down list'!$H$4,'Calculation Guidelines'!$E$63,IF(AF35='Drop down list'!$H$5,'Calculation Guidelines'!$E$62, IF(AF35='Drop down list'!$H$6,'Calculation Guidelines'!$E$61))),IF(AG35='Drop down list'!$H$4,'Calculation Guidelines'!$E$66, IF(AG35='Drop down list'!$H$5,'Calculation Guidelines'!$E$65,IF(AG35='Drop down list'!$H$6,'Calculation Guidelines'!$E$64))))</f>
        <v>36.549999999999997</v>
      </c>
      <c r="AI35" s="32" t="s">
        <v>7</v>
      </c>
      <c r="AJ35" s="182"/>
      <c r="AK35" s="72"/>
    </row>
    <row r="36" spans="1:37" ht="16.5" thickBot="1">
      <c r="A36" s="213"/>
      <c r="B36" s="120" t="s">
        <v>127</v>
      </c>
      <c r="C36" s="143" t="s">
        <v>128</v>
      </c>
      <c r="D36" s="30" t="s">
        <v>126</v>
      </c>
      <c r="E36" s="30" t="s">
        <v>120</v>
      </c>
      <c r="F36" s="30" t="s">
        <v>53</v>
      </c>
      <c r="G36" s="31" t="s">
        <v>66</v>
      </c>
      <c r="H36" s="30" t="s">
        <v>54</v>
      </c>
      <c r="I36" s="30" t="s">
        <v>66</v>
      </c>
      <c r="J36" s="30" t="s">
        <v>66</v>
      </c>
      <c r="K36" s="30" t="s">
        <v>56</v>
      </c>
      <c r="L36" s="30" t="s">
        <v>66</v>
      </c>
      <c r="M36" s="30" t="s">
        <v>66</v>
      </c>
      <c r="N36" s="30" t="s">
        <v>66</v>
      </c>
      <c r="O36" s="30" t="s">
        <v>66</v>
      </c>
      <c r="P36" s="30" t="s">
        <v>66</v>
      </c>
      <c r="Q36" s="30" t="s">
        <v>66</v>
      </c>
      <c r="R36" s="30" t="s">
        <v>66</v>
      </c>
      <c r="S36" s="30" t="s">
        <v>66</v>
      </c>
      <c r="T36" s="30" t="s">
        <v>66</v>
      </c>
      <c r="U36" s="30" t="s">
        <v>60</v>
      </c>
      <c r="V36" s="31" t="s">
        <v>73</v>
      </c>
      <c r="W36" s="30" t="s">
        <v>59</v>
      </c>
      <c r="X36" s="137" t="s">
        <v>60</v>
      </c>
      <c r="Y36" s="31" t="s">
        <v>60</v>
      </c>
      <c r="Z36" s="30" t="s">
        <v>57</v>
      </c>
      <c r="AA36" s="137" t="s">
        <v>99</v>
      </c>
      <c r="AB36" s="30" t="s">
        <v>60</v>
      </c>
      <c r="AC36" s="30" t="s">
        <v>57</v>
      </c>
      <c r="AD36" s="30" t="s">
        <v>57</v>
      </c>
      <c r="AE36" s="30" t="s">
        <v>57</v>
      </c>
      <c r="AF36" s="31" t="s">
        <v>60</v>
      </c>
      <c r="AG36" s="144" t="s">
        <v>60</v>
      </c>
      <c r="AH36" s="145">
        <f>SUM(IF(C36='Calculation Guidelines'!$D$8,'Calculation Guidelines'!$E$8,IF(C36='Calculation Guidelines'!$D$10,'Calculation Guidelines'!$E$9,IF(C36='Calculation Guidelines'!$D$11,'Calculation Guidelines'!$E$10,IF(C36='Calculation Guidelines'!$D$12,'Calculation Guidelines'!$E$12,IF(C36='Calculation Guidelines'!$D$13,'Calculation Guidelines'!$E$13))))),IF(D36='Calculation Guidelines'!$D$14,'Calculation Guidelines'!$E$14,IF(D36='Calculation Guidelines'!$D$15,'Calculation Guidelines'!$E$15,IF(D36='Calculation Guidelines'!$D$16,'Calculation Guidelines'!$E$16,IF(D36='Calculation Guidelines'!$D$17,'Calculation Guidelines'!$E$17,IF(D36='Calculation Guidelines'!$D$18,'Calculation Guidelines'!$E$18,IF(D36='Calculation Guidelines'!$D$19,'Calculation Guidelines'!$E$19)))))),IF(E36='Calculation Guidelines'!$D$20,'Calculation Guidelines'!$E$20,IF(E36='Calculation Guidelines'!$D$21,'Calculation Guidelines'!$E$21,IF(E36='Calculation Guidelines'!$D$22,'Calculation Guidelines'!$E$22,IF(E36='Calculation Guidelines'!$D$23,'Calculation Guidelines'!$E$23,IF(E36='Calculation Guidelines'!$D$24,'Calculation Guidelines'!$E$24,IF(E36='Calculation Guidelines'!$D$25,'Calculation Guidelines'!$E$25)))))),IF(F36='Calculation Guidelines'!$D$26,'Calculation Guidelines'!$E$26,IF(F36='Calculation Guidelines'!$D$27,'Calculation Guidelines'!$E$27,IF(F36='Calculation Guidelines'!$D$28,'Calculation Guidelines'!$E$28,IF(F36='Calculation Guidelines'!$D$29,'Calculation Guidelines'!$E$29,IF(F36='Calculation Guidelines'!$D$30,'Calculation Guidelines'!$E$30,IF(F36='Calculation Guidelines'!$D$31,'Calculation Guidelines'!$E$31)))))),IF(G36='Drop down list'!$B$4,'Calculation Guidelines'!$E$36,IF(G36='Drop down list'!$B$5,'Calculation Guidelines'!$E$35,IF(G36='Drop down list'!$B$6,'Calculation Guidelines'!$E$34,IF(G36='Drop down list'!$B$7,'Calculation Guidelines'!$E$33,IF(G36='Drop down list'!$B$8,'Calculation Guidelines'!$E$32))))),IF(H36='Drop down list'!$B$4,'Calculation Guidelines'!$E$36,IF(H36='Drop down list'!$B$5,'Calculation Guidelines'!$E$35,IF(H36='Drop down list'!$B$6,'Calculation Guidelines'!$E$34,IF(H36='Drop down list'!$B$7,'Calculation Guidelines'!$E$33,IF(H36='Drop down list'!$B$8,'Calculation Guidelines'!$E$32))))),IF(I36='Drop down list'!$B$4,'Calculation Guidelines'!$E$36,IF(I36='Drop down list'!$B$5,'Calculation Guidelines'!$E$35,IF(I36='Drop down list'!$B$6,'Calculation Guidelines'!$E$34,IF(I36='Drop down list'!$B$7,'Calculation Guidelines'!$E$33,IF(I36='Drop down list'!$B$8,'Calculation Guidelines'!$E$32))))),IF(J36='Drop down list'!$B$4,'Calculation Guidelines'!$E$36,IF(J36='Drop down list'!$B$5,'Calculation Guidelines'!$E$35,IF(J36='Drop down list'!$B$6,'Calculation Guidelines'!$E$34,IF(J36='Drop down list'!$B$7,'Calculation Guidelines'!$E$33,IF(J36='Drop down list'!$B$8,'Calculation Guidelines'!$E$32))))),IF(K36='Drop down list'!$B$4,'Calculation Guidelines'!$E$36,IF(K36='Drop down list'!$B$5,'Calculation Guidelines'!$E$35,IF(K36='Drop down list'!$B$6,'Calculation Guidelines'!$E$34,IF(K36='Drop down list'!$B$7,'Calculation Guidelines'!$E$33,IF(K36='Drop down list'!$B$8,'Calculation Guidelines'!$E$32))))),IF(L36='Drop down list'!$B$4,'Calculation Guidelines'!$E$36,IF(L36='Drop down list'!$B$5,'Calculation Guidelines'!$E$35,IF(L36='Drop down list'!$B$6,'Calculation Guidelines'!$E$34,IF(L36='Drop down list'!$B$7,'Calculation Guidelines'!$E$33,IF(L36='Drop down list'!$B$8,'Calculation Guidelines'!$E$32))))),IF(M36='Drop down list'!$B$4,'Calculation Guidelines'!$E$36,IF(M36='Drop down list'!$B$5,'Calculation Guidelines'!$E$35,IF(M36='Drop down list'!$B$6,'Calculation Guidelines'!$E$34,IF(M36='Drop down list'!$B$7,'Calculation Guidelines'!$E$33,IF(M36='Drop down list'!$B$8,'Calculation Guidelines'!$E$32))))),IF(N36='Drop down list'!$B$4,'Calculation Guidelines'!$E$36,IF(N36='Drop down list'!$B$5,'Calculation Guidelines'!$E$35,IF(N36='Drop down list'!$B$6,'Calculation Guidelines'!$E$34,IF(N36='Drop down list'!$B$7,'Calculation Guidelines'!$E$33,IF(N36='Drop down list'!$B$8,'Calculation Guidelines'!$E$32))))),IF(O36='Drop down list'!$B$4,'Calculation Guidelines'!$E$36,IF(O36='Drop down list'!$B$5,'Calculation Guidelines'!$E$35,IF(O36='Drop down list'!$B$6,'Calculation Guidelines'!$E$34,IF(O36='Drop down list'!$B$7,'Calculation Guidelines'!$E$33,IF(O36='Drop down list'!$B$8,'Calculation Guidelines'!$E$32))))),IF(P36='Drop down list'!$B$4,'Calculation Guidelines'!$E$36,IF(P36='Drop down list'!$B$5,'Calculation Guidelines'!$E$35,IF(P36='Drop down list'!$B$6,'Calculation Guidelines'!$E$34,IF(P36='Drop down list'!$B$7,'Calculation Guidelines'!$E$33,IF(P36='Drop down list'!$B$8,'Calculation Guidelines'!$E$32))))),IF(Q36='Drop down list'!$B$4,'Calculation Guidelines'!$E$36,IF(Q36='Drop down list'!$B$5,'Calculation Guidelines'!$E$35,IF(Q36='Drop down list'!$B$6,'Calculation Guidelines'!$E$34,IF(Q36='Drop down list'!$B$7,'Calculation Guidelines'!$E$33,IF(Q36='Drop down list'!$B$8,'Calculation Guidelines'!$E$32))))),IF(R36='Drop down list'!$B$4,'Calculation Guidelines'!$E$36,IF(R36='Drop down list'!$B$5,'Calculation Guidelines'!$E$35,IF(R36='Drop down list'!$B$6,'Calculation Guidelines'!$E$34,IF(R36='Drop down list'!$B$7,'Calculation Guidelines'!$E$33,IF(R36='Drop down list'!$B$8,'Calculation Guidelines'!$E$32))))),IF(S36='Drop down list'!$B$4,'Calculation Guidelines'!$E$36,IF(S36='Drop down list'!$B$5,'Calculation Guidelines'!$E$35,IF(S36='Drop down list'!$B$6,'Calculation Guidelines'!$E$34,IF(S36='Drop down list'!$B$7,'Calculation Guidelines'!$E$33,IF(S36='Drop down list'!$B$8,'Calculation Guidelines'!$E$32))))),IF(T36='Drop down list'!$B$4,'Calculation Guidelines'!$E$36,IF(T36='Drop down list'!$B$5,'Calculation Guidelines'!$E$35,IF(T36='Drop down list'!$B$6,'Calculation Guidelines'!$E$34,IF(T36='Drop down list'!$B$7,'Calculation Guidelines'!$E$33,IF(T36='Drop down list'!$B$8,'Calculation Guidelines'!$E$32))))),IF(U36='Calculation Guidelines'!$D$37,'Calculation Guidelines'!$E$37,IF(U36='Calculation Guidelines'!$D$38,'Calculation Guidelines'!$E$38)),IF(V36='Drop down list'!$F$4,'Calculation Guidelines'!$E$39,IF(V36='Drop down list'!$F$5,'Calculation Guidelines'!$E$40,IF(V36='Drop down list'!$F$6,'Calculation Guidelines'!$E$41,IF(V36='Drop down list'!$F$7,'Calculation Guidelines'!$E$42)))),IF(OR(W36='Drop down list'!$K$3,W36='Drop down list'!$K$4,W36='Drop down list'!$K$5,W36='Drop down list'!$K$6,W36='Drop down list'!$K$7),'Calculation Guidelines'!$E$44,IF(W36='Drop down list'!$K$8,'Calculation Guidelines'!$E$45,IF(W36='Drop down list'!$K$9,'Calculation Guidelines'!$E$43))),IF(X36='Calculation Guidelines'!$D$47,'Calculation Guidelines'!$E$47, IF(X36='Calculation Guidelines'!$D$46,'Calculation Guidelines'!$E$46)),IF(Y36='Drop down list'!$D$4,'Calculation Guidelines'!$E$60,IF(Y36='Drop down list'!$D$5,'Calculation Guidelines'!$E$61)),IF(Z36='Drop down list'!$D$4,'Calculation Guidelines'!$E$59,IF(Z36='Drop down list'!$D$5,'Calculation Guidelines'!$E$64)), IF(AA36='Calculation Guidelines'!$D$52,'Calculation Guidelines'!$E$52,IF(AA36='Calculation Guidelines'!$D$53,'Calculation Guidelines'!$E$53,IF(AA36='Calculation Guidelines'!$D$54,'Calculation Guidelines'!$E$54,IF(AA36='Calculation Guidelines'!$D$55,'Calculation Guidelines'!$E$55,IF(AA36='Calculation Guidelines'!$D$56,'Calculation Guidelines'!$E$56))))),IF(AB36='Drop down list'!$D$4,'Calculation Guidelines'!$E$49,IF(AB36='Drop down list'!$D$5,'Calculation Guidelines'!$E$48)),IF(AC36='Drop down list'!$D$4,'Calculation Guidelines'!$E$49,IF(AC36='Drop down list'!$D$5,'Calculation Guidelines'!$E$48)),IF(AD36='Drop down list'!$D$4,'Calculation Guidelines'!$E$58,IF(AD36='Drop down list'!$D$5,'Calculation Guidelines'!$E$57)),IF(AE36='Drop down list'!$D$4,'Calculation Guidelines'!$E$51, IF(AE36='Drop down list'!D26,'Calculation Guidelines'!$E$50)),IF(AF36='Drop down list'!$H$4,'Calculation Guidelines'!$E$63,IF(AF36='Drop down list'!$H$5,'Calculation Guidelines'!$E$62, IF(AF36='Drop down list'!$H$6,'Calculation Guidelines'!$E$61))),IF(AG36='Drop down list'!$H$4,'Calculation Guidelines'!$E$66, IF(AG36='Drop down list'!$H$5,'Calculation Guidelines'!$E$65,IF(AG36='Drop down list'!$H$6,'Calculation Guidelines'!$E$64))))</f>
        <v>75.449999999999989</v>
      </c>
      <c r="AI36" s="46" t="s">
        <v>3</v>
      </c>
      <c r="AJ36" s="202"/>
      <c r="AK36" s="72"/>
    </row>
    <row r="37" spans="1:37" ht="17.25" thickBot="1">
      <c r="A37" s="124" t="s">
        <v>129</v>
      </c>
      <c r="B37" s="122" t="s">
        <v>129</v>
      </c>
      <c r="C37" s="146" t="s">
        <v>98</v>
      </c>
      <c r="D37" s="147" t="s">
        <v>65</v>
      </c>
      <c r="E37" s="147" t="s">
        <v>115</v>
      </c>
      <c r="F37" s="147" t="s">
        <v>53</v>
      </c>
      <c r="G37" s="148" t="s">
        <v>54</v>
      </c>
      <c r="H37" s="147" t="s">
        <v>54</v>
      </c>
      <c r="I37" s="147" t="s">
        <v>54</v>
      </c>
      <c r="J37" s="147" t="s">
        <v>54</v>
      </c>
      <c r="K37" s="147" t="s">
        <v>55</v>
      </c>
      <c r="L37" s="147" t="s">
        <v>66</v>
      </c>
      <c r="M37" s="147" t="s">
        <v>66</v>
      </c>
      <c r="N37" s="147" t="s">
        <v>66</v>
      </c>
      <c r="O37" s="147" t="s">
        <v>54</v>
      </c>
      <c r="P37" s="147" t="s">
        <v>66</v>
      </c>
      <c r="Q37" s="147" t="s">
        <v>54</v>
      </c>
      <c r="R37" s="147" t="s">
        <v>66</v>
      </c>
      <c r="S37" s="147" t="s">
        <v>54</v>
      </c>
      <c r="T37" s="147" t="s">
        <v>66</v>
      </c>
      <c r="U37" s="147" t="s">
        <v>57</v>
      </c>
      <c r="V37" s="148" t="s">
        <v>58</v>
      </c>
      <c r="W37" s="147" t="s">
        <v>78</v>
      </c>
      <c r="X37" s="150" t="s">
        <v>57</v>
      </c>
      <c r="Y37" s="148" t="s">
        <v>57</v>
      </c>
      <c r="Z37" s="147" t="s">
        <v>60</v>
      </c>
      <c r="AA37" s="150" t="s">
        <v>69</v>
      </c>
      <c r="AB37" s="147" t="s">
        <v>60</v>
      </c>
      <c r="AC37" s="147" t="s">
        <v>57</v>
      </c>
      <c r="AD37" s="147" t="s">
        <v>60</v>
      </c>
      <c r="AE37" s="147" t="s">
        <v>60</v>
      </c>
      <c r="AF37" s="148" t="s">
        <v>54</v>
      </c>
      <c r="AG37" s="151" t="s">
        <v>54</v>
      </c>
      <c r="AH37" s="152">
        <f>SUM(IF(C37='Calculation Guidelines'!$D$8,'Calculation Guidelines'!$E$8,IF(C37='Calculation Guidelines'!$D$10,'Calculation Guidelines'!$E$9,IF(C37='Calculation Guidelines'!$D$11,'Calculation Guidelines'!$E$10,IF(C37='Calculation Guidelines'!$D$12,'Calculation Guidelines'!$E$12,IF(C37='Calculation Guidelines'!$D$13,'Calculation Guidelines'!$E$13))))),IF(D37='Calculation Guidelines'!$D$14,'Calculation Guidelines'!$E$14,IF(D37='Calculation Guidelines'!$D$15,'Calculation Guidelines'!$E$15,IF(D37='Calculation Guidelines'!$D$16,'Calculation Guidelines'!$E$16,IF(D37='Calculation Guidelines'!$D$17,'Calculation Guidelines'!$E$17,IF(D37='Calculation Guidelines'!$D$18,'Calculation Guidelines'!$E$18,IF(D37='Calculation Guidelines'!$D$19,'Calculation Guidelines'!$E$19)))))),IF(E37='Calculation Guidelines'!$D$20,'Calculation Guidelines'!$E$20,IF(E37='Calculation Guidelines'!$D$21,'Calculation Guidelines'!$E$21,IF(E37='Calculation Guidelines'!$D$22,'Calculation Guidelines'!$E$22,IF(E37='Calculation Guidelines'!$D$23,'Calculation Guidelines'!$E$23,IF(E37='Calculation Guidelines'!$D$24,'Calculation Guidelines'!$E$24,IF(E37='Calculation Guidelines'!$D$25,'Calculation Guidelines'!$E$25)))))),IF(F37='Calculation Guidelines'!$D$26,'Calculation Guidelines'!$E$26,IF(F37='Calculation Guidelines'!$D$27,'Calculation Guidelines'!$E$27,IF(F37='Calculation Guidelines'!$D$28,'Calculation Guidelines'!$E$28,IF(F37='Calculation Guidelines'!$D$29,'Calculation Guidelines'!$E$29,IF(F37='Calculation Guidelines'!$D$30,'Calculation Guidelines'!$E$30,IF(F37='Calculation Guidelines'!$D$31,'Calculation Guidelines'!$E$31)))))),IF(G37='Drop down list'!$B$4,'Calculation Guidelines'!$E$36,IF(G37='Drop down list'!$B$5,'Calculation Guidelines'!$E$35,IF(G37='Drop down list'!$B$6,'Calculation Guidelines'!$E$34,IF(G37='Drop down list'!$B$7,'Calculation Guidelines'!$E$33,IF(G37='Drop down list'!$B$8,'Calculation Guidelines'!$E$32))))),IF(H37='Drop down list'!$B$4,'Calculation Guidelines'!$E$36,IF(H37='Drop down list'!$B$5,'Calculation Guidelines'!$E$35,IF(H37='Drop down list'!$B$6,'Calculation Guidelines'!$E$34,IF(H37='Drop down list'!$B$7,'Calculation Guidelines'!$E$33,IF(H37='Drop down list'!$B$8,'Calculation Guidelines'!$E$32))))),IF(I37='Drop down list'!$B$4,'Calculation Guidelines'!$E$36,IF(I37='Drop down list'!$B$5,'Calculation Guidelines'!$E$35,IF(I37='Drop down list'!$B$6,'Calculation Guidelines'!$E$34,IF(I37='Drop down list'!$B$7,'Calculation Guidelines'!$E$33,IF(I37='Drop down list'!$B$8,'Calculation Guidelines'!$E$32))))),IF(J37='Drop down list'!$B$4,'Calculation Guidelines'!$E$36,IF(J37='Drop down list'!$B$5,'Calculation Guidelines'!$E$35,IF(J37='Drop down list'!$B$6,'Calculation Guidelines'!$E$34,IF(J37='Drop down list'!$B$7,'Calculation Guidelines'!$E$33,IF(J37='Drop down list'!$B$8,'Calculation Guidelines'!$E$32))))),IF(K37='Drop down list'!$B$4,'Calculation Guidelines'!$E$36,IF(K37='Drop down list'!$B$5,'Calculation Guidelines'!$E$35,IF(K37='Drop down list'!$B$6,'Calculation Guidelines'!$E$34,IF(K37='Drop down list'!$B$7,'Calculation Guidelines'!$E$33,IF(K37='Drop down list'!$B$8,'Calculation Guidelines'!$E$32))))),IF(L37='Drop down list'!$B$4,'Calculation Guidelines'!$E$36,IF(L37='Drop down list'!$B$5,'Calculation Guidelines'!$E$35,IF(L37='Drop down list'!$B$6,'Calculation Guidelines'!$E$34,IF(L37='Drop down list'!$B$7,'Calculation Guidelines'!$E$33,IF(L37='Drop down list'!$B$8,'Calculation Guidelines'!$E$32))))),IF(M37='Drop down list'!$B$4,'Calculation Guidelines'!$E$36,IF(M37='Drop down list'!$B$5,'Calculation Guidelines'!$E$35,IF(M37='Drop down list'!$B$6,'Calculation Guidelines'!$E$34,IF(M37='Drop down list'!$B$7,'Calculation Guidelines'!$E$33,IF(M37='Drop down list'!$B$8,'Calculation Guidelines'!$E$32))))),IF(N37='Drop down list'!$B$4,'Calculation Guidelines'!$E$36,IF(N37='Drop down list'!$B$5,'Calculation Guidelines'!$E$35,IF(N37='Drop down list'!$B$6,'Calculation Guidelines'!$E$34,IF(N37='Drop down list'!$B$7,'Calculation Guidelines'!$E$33,IF(N37='Drop down list'!$B$8,'Calculation Guidelines'!$E$32))))),IF(O37='Drop down list'!$B$4,'Calculation Guidelines'!$E$36,IF(O37='Drop down list'!$B$5,'Calculation Guidelines'!$E$35,IF(O37='Drop down list'!$B$6,'Calculation Guidelines'!$E$34,IF(O37='Drop down list'!$B$7,'Calculation Guidelines'!$E$33,IF(O37='Drop down list'!$B$8,'Calculation Guidelines'!$E$32))))),IF(P37='Drop down list'!$B$4,'Calculation Guidelines'!$E$36,IF(P37='Drop down list'!$B$5,'Calculation Guidelines'!$E$35,IF(P37='Drop down list'!$B$6,'Calculation Guidelines'!$E$34,IF(P37='Drop down list'!$B$7,'Calculation Guidelines'!$E$33,IF(P37='Drop down list'!$B$8,'Calculation Guidelines'!$E$32))))),IF(Q37='Drop down list'!$B$4,'Calculation Guidelines'!$E$36,IF(Q37='Drop down list'!$B$5,'Calculation Guidelines'!$E$35,IF(Q37='Drop down list'!$B$6,'Calculation Guidelines'!$E$34,IF(Q37='Drop down list'!$B$7,'Calculation Guidelines'!$E$33,IF(Q37='Drop down list'!$B$8,'Calculation Guidelines'!$E$32))))),IF(R37='Drop down list'!$B$4,'Calculation Guidelines'!$E$36,IF(R37='Drop down list'!$B$5,'Calculation Guidelines'!$E$35,IF(R37='Drop down list'!$B$6,'Calculation Guidelines'!$E$34,IF(R37='Drop down list'!$B$7,'Calculation Guidelines'!$E$33,IF(R37='Drop down list'!$B$8,'Calculation Guidelines'!$E$32))))),IF(S37='Drop down list'!$B$4,'Calculation Guidelines'!$E$36,IF(S37='Drop down list'!$B$5,'Calculation Guidelines'!$E$35,IF(S37='Drop down list'!$B$6,'Calculation Guidelines'!$E$34,IF(S37='Drop down list'!$B$7,'Calculation Guidelines'!$E$33,IF(S37='Drop down list'!$B$8,'Calculation Guidelines'!$E$32))))),IF(T37='Drop down list'!$B$4,'Calculation Guidelines'!$E$36,IF(T37='Drop down list'!$B$5,'Calculation Guidelines'!$E$35,IF(T37='Drop down list'!$B$6,'Calculation Guidelines'!$E$34,IF(T37='Drop down list'!$B$7,'Calculation Guidelines'!$E$33,IF(T37='Drop down list'!$B$8,'Calculation Guidelines'!$E$32))))),IF(U37='Calculation Guidelines'!$D$37,'Calculation Guidelines'!$E$37,IF(U37='Calculation Guidelines'!$D$38,'Calculation Guidelines'!$E$38)),IF(V37='Drop down list'!$F$4,'Calculation Guidelines'!$E$39,IF(V37='Drop down list'!$F$5,'Calculation Guidelines'!$E$40,IF(V37='Drop down list'!$F$6,'Calculation Guidelines'!$E$41,IF(V37='Drop down list'!$F$7,'Calculation Guidelines'!$E$42)))),IF(OR(W37='Drop down list'!$K$3,W37='Drop down list'!$K$4,W37='Drop down list'!$K$5,W37='Drop down list'!$K$6,W37='Drop down list'!$K$7),'Calculation Guidelines'!$E$44,IF(W37='Drop down list'!$K$8,'Calculation Guidelines'!$E$45,IF(W37='Drop down list'!$K$9,'Calculation Guidelines'!$E$43))),IF(X37='Calculation Guidelines'!$D$47,'Calculation Guidelines'!$E$47, IF(X37='Calculation Guidelines'!$D$46,'Calculation Guidelines'!$E$46)),IF(Y37='Drop down list'!$D$4,'Calculation Guidelines'!$E$60,IF(Y37='Drop down list'!$D$5,'Calculation Guidelines'!$E$61)),IF(Z37='Drop down list'!$D$4,'Calculation Guidelines'!$E$59,IF(Z37='Drop down list'!$D$5,'Calculation Guidelines'!$E$64)), IF(AA37='Calculation Guidelines'!$D$52,'Calculation Guidelines'!$E$52,IF(AA37='Calculation Guidelines'!$D$53,'Calculation Guidelines'!$E$53,IF(AA37='Calculation Guidelines'!$D$54,'Calculation Guidelines'!$E$54,IF(AA37='Calculation Guidelines'!$D$55,'Calculation Guidelines'!$E$55,IF(AA37='Calculation Guidelines'!$D$56,'Calculation Guidelines'!$E$56))))),IF(AB37='Drop down list'!$D$4,'Calculation Guidelines'!$E$49,IF(AB37='Drop down list'!$D$5,'Calculation Guidelines'!$E$48)),IF(AC37='Drop down list'!$D$4,'Calculation Guidelines'!$E$49,IF(AC37='Drop down list'!$D$5,'Calculation Guidelines'!$E$48)),IF(AD37='Drop down list'!$D$4,'Calculation Guidelines'!$E$58,IF(AD37='Drop down list'!$D$5,'Calculation Guidelines'!$E$57)),IF(AE37='Drop down list'!$D$4,'Calculation Guidelines'!$E$51, IF(AE37='Drop down list'!D27,'Calculation Guidelines'!$E$50)),IF(AF37='Drop down list'!$H$4,'Calculation Guidelines'!$E$63,IF(AF37='Drop down list'!$H$5,'Calculation Guidelines'!$E$62, IF(AF37='Drop down list'!$H$6,'Calculation Guidelines'!$E$61))),IF(AG37='Drop down list'!$H$4,'Calculation Guidelines'!$E$66, IF(AG37='Drop down list'!$H$5,'Calculation Guidelines'!$E$65,IF(AG37='Drop down list'!$H$6,'Calculation Guidelines'!$E$64))))</f>
        <v>30.799999999999997</v>
      </c>
      <c r="AI37" s="47" t="s">
        <v>7</v>
      </c>
      <c r="AJ37" s="45" t="s">
        <v>130</v>
      </c>
      <c r="AK37" s="72"/>
    </row>
    <row r="38" spans="1:37" ht="31.5">
      <c r="A38" s="196" t="s">
        <v>131</v>
      </c>
      <c r="B38" s="123" t="s">
        <v>132</v>
      </c>
      <c r="C38" s="153" t="s">
        <v>98</v>
      </c>
      <c r="D38" s="89">
        <v>0</v>
      </c>
      <c r="E38" s="89">
        <v>0</v>
      </c>
      <c r="F38" s="89">
        <v>0</v>
      </c>
      <c r="G38" s="91" t="s">
        <v>54</v>
      </c>
      <c r="H38" s="89" t="s">
        <v>54</v>
      </c>
      <c r="I38" s="89" t="s">
        <v>54</v>
      </c>
      <c r="J38" s="89" t="s">
        <v>54</v>
      </c>
      <c r="K38" s="89" t="s">
        <v>56</v>
      </c>
      <c r="L38" s="89" t="s">
        <v>55</v>
      </c>
      <c r="M38" s="89" t="s">
        <v>56</v>
      </c>
      <c r="N38" s="89" t="s">
        <v>55</v>
      </c>
      <c r="O38" s="89" t="s">
        <v>54</v>
      </c>
      <c r="P38" s="89" t="s">
        <v>55</v>
      </c>
      <c r="Q38" s="89" t="s">
        <v>54</v>
      </c>
      <c r="R38" s="89" t="s">
        <v>54</v>
      </c>
      <c r="S38" s="89" t="s">
        <v>54</v>
      </c>
      <c r="T38" s="89" t="s">
        <v>55</v>
      </c>
      <c r="U38" s="89" t="s">
        <v>60</v>
      </c>
      <c r="V38" s="93" t="s">
        <v>58</v>
      </c>
      <c r="W38" s="94" t="s">
        <v>78</v>
      </c>
      <c r="X38" s="94" t="s">
        <v>60</v>
      </c>
      <c r="Y38" s="91" t="s">
        <v>57</v>
      </c>
      <c r="Z38" s="89" t="s">
        <v>60</v>
      </c>
      <c r="AA38" s="89" t="s">
        <v>69</v>
      </c>
      <c r="AB38" s="89" t="s">
        <v>60</v>
      </c>
      <c r="AC38" s="89" t="s">
        <v>57</v>
      </c>
      <c r="AD38" s="89" t="s">
        <v>57</v>
      </c>
      <c r="AE38" s="89" t="s">
        <v>57</v>
      </c>
      <c r="AF38" s="91" t="s">
        <v>60</v>
      </c>
      <c r="AG38" s="154" t="s">
        <v>54</v>
      </c>
      <c r="AH38" s="155">
        <f>SUM(IF(C38='Calculation Guidelines'!$D$8,'Calculation Guidelines'!$E$8,IF(C38='Calculation Guidelines'!$D$10,'Calculation Guidelines'!$E$9,IF(C38='Calculation Guidelines'!$D$11,'Calculation Guidelines'!$E$10,IF(C38='Calculation Guidelines'!$D$12,'Calculation Guidelines'!$E$12,IF(C38='Calculation Guidelines'!$D$13,'Calculation Guidelines'!$E$13))))),IF(D38='Calculation Guidelines'!$D$14,'Calculation Guidelines'!$E$14,IF(D38='Calculation Guidelines'!$D$15,'Calculation Guidelines'!$E$15,IF(D38='Calculation Guidelines'!$D$16,'Calculation Guidelines'!$E$16,IF(D38='Calculation Guidelines'!$D$17,'Calculation Guidelines'!$E$17,IF(D38='Calculation Guidelines'!$D$18,'Calculation Guidelines'!$E$18,IF(D38='Calculation Guidelines'!$D$19,'Calculation Guidelines'!$E$19)))))),IF(E38='Calculation Guidelines'!$D$20,'Calculation Guidelines'!$E$20,IF(E38='Calculation Guidelines'!$D$21,'Calculation Guidelines'!$E$21,IF(E38='Calculation Guidelines'!$D$22,'Calculation Guidelines'!$E$22,IF(E38='Calculation Guidelines'!$D$23,'Calculation Guidelines'!$E$23,IF(E38='Calculation Guidelines'!$D$24,'Calculation Guidelines'!$E$24,IF(E38='Calculation Guidelines'!$D$25,'Calculation Guidelines'!$E$25)))))),IF(F38='Calculation Guidelines'!$D$26,'Calculation Guidelines'!$E$26,IF(F38='Calculation Guidelines'!$D$27,'Calculation Guidelines'!$E$27,IF(F38='Calculation Guidelines'!$D$28,'Calculation Guidelines'!$E$28,IF(F38='Calculation Guidelines'!$D$29,'Calculation Guidelines'!$E$29,IF(F38='Calculation Guidelines'!$D$30,'Calculation Guidelines'!$E$30,IF(F38='Calculation Guidelines'!$D$31,'Calculation Guidelines'!$E$31)))))),IF(G38='Drop down list'!$B$4,'Calculation Guidelines'!$E$36,IF(G38='Drop down list'!$B$5,'Calculation Guidelines'!$E$35,IF(G38='Drop down list'!$B$6,'Calculation Guidelines'!$E$34,IF(G38='Drop down list'!$B$7,'Calculation Guidelines'!$E$33,IF(G38='Drop down list'!$B$8,'Calculation Guidelines'!$E$32))))),IF(H38='Drop down list'!$B$4,'Calculation Guidelines'!$E$36,IF(H38='Drop down list'!$B$5,'Calculation Guidelines'!$E$35,IF(H38='Drop down list'!$B$6,'Calculation Guidelines'!$E$34,IF(H38='Drop down list'!$B$7,'Calculation Guidelines'!$E$33,IF(H38='Drop down list'!$B$8,'Calculation Guidelines'!$E$32))))),IF(I38='Drop down list'!$B$4,'Calculation Guidelines'!$E$36,IF(I38='Drop down list'!$B$5,'Calculation Guidelines'!$E$35,IF(I38='Drop down list'!$B$6,'Calculation Guidelines'!$E$34,IF(I38='Drop down list'!$B$7,'Calculation Guidelines'!$E$33,IF(I38='Drop down list'!$B$8,'Calculation Guidelines'!$E$32))))),IF(J38='Drop down list'!$B$4,'Calculation Guidelines'!$E$36,IF(J38='Drop down list'!$B$5,'Calculation Guidelines'!$E$35,IF(J38='Drop down list'!$B$6,'Calculation Guidelines'!$E$34,IF(J38='Drop down list'!$B$7,'Calculation Guidelines'!$E$33,IF(J38='Drop down list'!$B$8,'Calculation Guidelines'!$E$32))))),IF(K38='Drop down list'!$B$4,'Calculation Guidelines'!$E$36,IF(K38='Drop down list'!$B$5,'Calculation Guidelines'!$E$35,IF(K38='Drop down list'!$B$6,'Calculation Guidelines'!$E$34,IF(K38='Drop down list'!$B$7,'Calculation Guidelines'!$E$33,IF(K38='Drop down list'!$B$8,'Calculation Guidelines'!$E$32))))),IF(L38='Drop down list'!$B$4,'Calculation Guidelines'!$E$36,IF(L38='Drop down list'!$B$5,'Calculation Guidelines'!$E$35,IF(L38='Drop down list'!$B$6,'Calculation Guidelines'!$E$34,IF(L38='Drop down list'!$B$7,'Calculation Guidelines'!$E$33,IF(L38='Drop down list'!$B$8,'Calculation Guidelines'!$E$32))))),IF(M38='Drop down list'!$B$4,'Calculation Guidelines'!$E$36,IF(M38='Drop down list'!$B$5,'Calculation Guidelines'!$E$35,IF(M38='Drop down list'!$B$6,'Calculation Guidelines'!$E$34,IF(M38='Drop down list'!$B$7,'Calculation Guidelines'!$E$33,IF(M38='Drop down list'!$B$8,'Calculation Guidelines'!$E$32))))),IF(N38='Drop down list'!$B$4,'Calculation Guidelines'!$E$36,IF(N38='Drop down list'!$B$5,'Calculation Guidelines'!$E$35,IF(N38='Drop down list'!$B$6,'Calculation Guidelines'!$E$34,IF(N38='Drop down list'!$B$7,'Calculation Guidelines'!$E$33,IF(N38='Drop down list'!$B$8,'Calculation Guidelines'!$E$32))))),IF(O38='Drop down list'!$B$4,'Calculation Guidelines'!$E$36,IF(O38='Drop down list'!$B$5,'Calculation Guidelines'!$E$35,IF(O38='Drop down list'!$B$6,'Calculation Guidelines'!$E$34,IF(O38='Drop down list'!$B$7,'Calculation Guidelines'!$E$33,IF(O38='Drop down list'!$B$8,'Calculation Guidelines'!$E$32))))),IF(P38='Drop down list'!$B$4,'Calculation Guidelines'!$E$36,IF(P38='Drop down list'!$B$5,'Calculation Guidelines'!$E$35,IF(P38='Drop down list'!$B$6,'Calculation Guidelines'!$E$34,IF(P38='Drop down list'!$B$7,'Calculation Guidelines'!$E$33,IF(P38='Drop down list'!$B$8,'Calculation Guidelines'!$E$32))))),IF(Q38='Drop down list'!$B$4,'Calculation Guidelines'!$E$36,IF(Q38='Drop down list'!$B$5,'Calculation Guidelines'!$E$35,IF(Q38='Drop down list'!$B$6,'Calculation Guidelines'!$E$34,IF(Q38='Drop down list'!$B$7,'Calculation Guidelines'!$E$33,IF(Q38='Drop down list'!$B$8,'Calculation Guidelines'!$E$32))))),IF(R38='Drop down list'!$B$4,'Calculation Guidelines'!$E$36,IF(R38='Drop down list'!$B$5,'Calculation Guidelines'!$E$35,IF(R38='Drop down list'!$B$6,'Calculation Guidelines'!$E$34,IF(R38='Drop down list'!$B$7,'Calculation Guidelines'!$E$33,IF(R38='Drop down list'!$B$8,'Calculation Guidelines'!$E$32))))),IF(S38='Drop down list'!$B$4,'Calculation Guidelines'!$E$36,IF(S38='Drop down list'!$B$5,'Calculation Guidelines'!$E$35,IF(S38='Drop down list'!$B$6,'Calculation Guidelines'!$E$34,IF(S38='Drop down list'!$B$7,'Calculation Guidelines'!$E$33,IF(S38='Drop down list'!$B$8,'Calculation Guidelines'!$E$32))))),IF(T38='Drop down list'!$B$4,'Calculation Guidelines'!$E$36,IF(T38='Drop down list'!$B$5,'Calculation Guidelines'!$E$35,IF(T38='Drop down list'!$B$6,'Calculation Guidelines'!$E$34,IF(T38='Drop down list'!$B$7,'Calculation Guidelines'!$E$33,IF(T38='Drop down list'!$B$8,'Calculation Guidelines'!$E$32))))),IF(U38='Calculation Guidelines'!$D$37,'Calculation Guidelines'!$E$37,IF(U38='Calculation Guidelines'!$D$38,'Calculation Guidelines'!$E$38)),IF(V38='Drop down list'!$F$4,'Calculation Guidelines'!$E$39,IF(V38='Drop down list'!$F$5,'Calculation Guidelines'!$E$40,IF(V38='Drop down list'!$F$6,'Calculation Guidelines'!$E$41,IF(V38='Drop down list'!$F$7,'Calculation Guidelines'!$E$42)))),IF(OR(W38='Drop down list'!$K$3,W38='Drop down list'!$K$4,W38='Drop down list'!$K$5,W38='Drop down list'!$K$6,W38='Drop down list'!$K$7),'Calculation Guidelines'!$E$44,IF(W38='Drop down list'!$K$8,'Calculation Guidelines'!$E$45,IF(W38='Drop down list'!$K$9,'Calculation Guidelines'!$E$43))),IF(X38='Calculation Guidelines'!$D$47,'Calculation Guidelines'!$E$47, IF(X38='Calculation Guidelines'!$D$46,'Calculation Guidelines'!$E$46)),IF(Y38='Drop down list'!$D$4,'Calculation Guidelines'!$E$60,IF(Y38='Drop down list'!$D$5,'Calculation Guidelines'!$E$61)),IF(Z38='Drop down list'!$D$4,'Calculation Guidelines'!$E$59,IF(Z38='Drop down list'!$D$5,'Calculation Guidelines'!$E$64)), IF(AA38='Calculation Guidelines'!$D$52,'Calculation Guidelines'!$E$52,IF(AA38='Calculation Guidelines'!$D$53,'Calculation Guidelines'!$E$53,IF(AA38='Calculation Guidelines'!$D$54,'Calculation Guidelines'!$E$54,IF(AA38='Calculation Guidelines'!$D$55,'Calculation Guidelines'!$E$55,IF(AA38='Calculation Guidelines'!$D$56,'Calculation Guidelines'!$E$56))))),IF(AB38='Drop down list'!$D$4,'Calculation Guidelines'!$E$49,IF(AB38='Drop down list'!$D$5,'Calculation Guidelines'!$E$48)),IF(AC38='Drop down list'!$D$4,'Calculation Guidelines'!$E$49,IF(AC38='Drop down list'!$D$5,'Calculation Guidelines'!$E$48)),IF(AD38='Drop down list'!$D$4,'Calculation Guidelines'!$E$58,IF(AD38='Drop down list'!$D$5,'Calculation Guidelines'!$E$57)),IF(AE38='Drop down list'!$D$4,'Calculation Guidelines'!$E$51, IF(AE38='Drop down list'!D28,'Calculation Guidelines'!$E$50)),IF(AF38='Drop down list'!$H$4,'Calculation Guidelines'!$E$63,IF(AF38='Drop down list'!$H$5,'Calculation Guidelines'!$E$62, IF(AF38='Drop down list'!$H$6,'Calculation Guidelines'!$E$61))),IF(AG38='Drop down list'!$H$4,'Calculation Guidelines'!$E$66, IF(AG38='Drop down list'!$H$5,'Calculation Guidelines'!$E$65,IF(AG38='Drop down list'!$H$6,'Calculation Guidelines'!$E$64))))</f>
        <v>26.2</v>
      </c>
      <c r="AI38" s="26" t="s">
        <v>7</v>
      </c>
      <c r="AJ38" s="181" t="s">
        <v>124</v>
      </c>
      <c r="AK38" s="72"/>
    </row>
    <row r="39" spans="1:37" ht="16.5">
      <c r="A39" s="197"/>
      <c r="B39" s="117" t="s">
        <v>133</v>
      </c>
      <c r="C39" s="29" t="s">
        <v>64</v>
      </c>
      <c r="D39" s="27" t="s">
        <v>65</v>
      </c>
      <c r="E39" s="27" t="s">
        <v>115</v>
      </c>
      <c r="F39" s="156" t="s">
        <v>53</v>
      </c>
      <c r="G39" s="28" t="s">
        <v>54</v>
      </c>
      <c r="H39" s="28" t="s">
        <v>54</v>
      </c>
      <c r="I39" s="28" t="s">
        <v>56</v>
      </c>
      <c r="J39" s="28" t="s">
        <v>54</v>
      </c>
      <c r="K39" s="28" t="s">
        <v>56</v>
      </c>
      <c r="L39" s="28" t="s">
        <v>55</v>
      </c>
      <c r="M39" s="28" t="s">
        <v>56</v>
      </c>
      <c r="N39" s="28" t="s">
        <v>55</v>
      </c>
      <c r="O39" s="28" t="s">
        <v>54</v>
      </c>
      <c r="P39" s="28" t="s">
        <v>55</v>
      </c>
      <c r="Q39" s="28" t="s">
        <v>54</v>
      </c>
      <c r="R39" s="28" t="s">
        <v>54</v>
      </c>
      <c r="S39" s="28" t="s">
        <v>55</v>
      </c>
      <c r="T39" s="28" t="s">
        <v>56</v>
      </c>
      <c r="U39" s="28" t="s">
        <v>60</v>
      </c>
      <c r="V39" s="28" t="s">
        <v>75</v>
      </c>
      <c r="W39" s="28" t="s">
        <v>78</v>
      </c>
      <c r="X39" s="28" t="s">
        <v>57</v>
      </c>
      <c r="Y39" s="28" t="s">
        <v>57</v>
      </c>
      <c r="Z39" s="28" t="s">
        <v>60</v>
      </c>
      <c r="AA39" s="28" t="s">
        <v>69</v>
      </c>
      <c r="AB39" s="28" t="s">
        <v>60</v>
      </c>
      <c r="AC39" s="28" t="s">
        <v>57</v>
      </c>
      <c r="AD39" s="28" t="s">
        <v>60</v>
      </c>
      <c r="AE39" s="28" t="s">
        <v>57</v>
      </c>
      <c r="AF39" s="28" t="s">
        <v>60</v>
      </c>
      <c r="AG39" s="157" t="s">
        <v>54</v>
      </c>
      <c r="AH39" s="142">
        <f>SUM(IF(C39='Calculation Guidelines'!$D$8,'Calculation Guidelines'!$E$8,IF(C39='Calculation Guidelines'!$D$10,'Calculation Guidelines'!$E$9,IF(C39='Calculation Guidelines'!$D$11,'Calculation Guidelines'!$E$10,IF(C39='Calculation Guidelines'!$D$12,'Calculation Guidelines'!$E$12,IF(C39='Calculation Guidelines'!$D$13,'Calculation Guidelines'!$E$13))))),IF(D39='Calculation Guidelines'!$D$14,'Calculation Guidelines'!$E$14,IF(D39='Calculation Guidelines'!$D$15,'Calculation Guidelines'!$E$15,IF(D39='Calculation Guidelines'!$D$16,'Calculation Guidelines'!$E$16,IF(D39='Calculation Guidelines'!$D$17,'Calculation Guidelines'!$E$17,IF(D39='Calculation Guidelines'!$D$18,'Calculation Guidelines'!$E$18,IF(D39='Calculation Guidelines'!$D$19,'Calculation Guidelines'!$E$19)))))),IF(E39='Calculation Guidelines'!$D$20,'Calculation Guidelines'!$E$20,IF(E39='Calculation Guidelines'!$D$21,'Calculation Guidelines'!$E$21,IF(E39='Calculation Guidelines'!$D$22,'Calculation Guidelines'!$E$22,IF(E39='Calculation Guidelines'!$D$23,'Calculation Guidelines'!$E$23,IF(E39='Calculation Guidelines'!$D$24,'Calculation Guidelines'!$E$24,IF(E39='Calculation Guidelines'!$D$25,'Calculation Guidelines'!$E$25)))))),IF(F39='Calculation Guidelines'!$D$26,'Calculation Guidelines'!$E$26,IF(F39='Calculation Guidelines'!$D$27,'Calculation Guidelines'!$E$27,IF(F39='Calculation Guidelines'!$D$28,'Calculation Guidelines'!$E$28,IF(F39='Calculation Guidelines'!$D$29,'Calculation Guidelines'!$E$29,IF(F39='Calculation Guidelines'!$D$30,'Calculation Guidelines'!$E$30,IF(F39='Calculation Guidelines'!$D$31,'Calculation Guidelines'!$E$31)))))),IF(G39='Drop down list'!$B$4,'Calculation Guidelines'!$E$36,IF(G39='Drop down list'!$B$5,'Calculation Guidelines'!$E$35,IF(G39='Drop down list'!$B$6,'Calculation Guidelines'!$E$34,IF(G39='Drop down list'!$B$7,'Calculation Guidelines'!$E$33,IF(G39='Drop down list'!$B$8,'Calculation Guidelines'!$E$32))))),IF(H39='Drop down list'!$B$4,'Calculation Guidelines'!$E$36,IF(H39='Drop down list'!$B$5,'Calculation Guidelines'!$E$35,IF(H39='Drop down list'!$B$6,'Calculation Guidelines'!$E$34,IF(H39='Drop down list'!$B$7,'Calculation Guidelines'!$E$33,IF(H39='Drop down list'!$B$8,'Calculation Guidelines'!$E$32))))),IF(I39='Drop down list'!$B$4,'Calculation Guidelines'!$E$36,IF(I39='Drop down list'!$B$5,'Calculation Guidelines'!$E$35,IF(I39='Drop down list'!$B$6,'Calculation Guidelines'!$E$34,IF(I39='Drop down list'!$B$7,'Calculation Guidelines'!$E$33,IF(I39='Drop down list'!$B$8,'Calculation Guidelines'!$E$32))))),IF(J39='Drop down list'!$B$4,'Calculation Guidelines'!$E$36,IF(J39='Drop down list'!$B$5,'Calculation Guidelines'!$E$35,IF(J39='Drop down list'!$B$6,'Calculation Guidelines'!$E$34,IF(J39='Drop down list'!$B$7,'Calculation Guidelines'!$E$33,IF(J39='Drop down list'!$B$8,'Calculation Guidelines'!$E$32))))),IF(K39='Drop down list'!$B$4,'Calculation Guidelines'!$E$36,IF(K39='Drop down list'!$B$5,'Calculation Guidelines'!$E$35,IF(K39='Drop down list'!$B$6,'Calculation Guidelines'!$E$34,IF(K39='Drop down list'!$B$7,'Calculation Guidelines'!$E$33,IF(K39='Drop down list'!$B$8,'Calculation Guidelines'!$E$32))))),IF(L39='Drop down list'!$B$4,'Calculation Guidelines'!$E$36,IF(L39='Drop down list'!$B$5,'Calculation Guidelines'!$E$35,IF(L39='Drop down list'!$B$6,'Calculation Guidelines'!$E$34,IF(L39='Drop down list'!$B$7,'Calculation Guidelines'!$E$33,IF(L39='Drop down list'!$B$8,'Calculation Guidelines'!$E$32))))),IF(M39='Drop down list'!$B$4,'Calculation Guidelines'!$E$36,IF(M39='Drop down list'!$B$5,'Calculation Guidelines'!$E$35,IF(M39='Drop down list'!$B$6,'Calculation Guidelines'!$E$34,IF(M39='Drop down list'!$B$7,'Calculation Guidelines'!$E$33,IF(M39='Drop down list'!$B$8,'Calculation Guidelines'!$E$32))))),IF(N39='Drop down list'!$B$4,'Calculation Guidelines'!$E$36,IF(N39='Drop down list'!$B$5,'Calculation Guidelines'!$E$35,IF(N39='Drop down list'!$B$6,'Calculation Guidelines'!$E$34,IF(N39='Drop down list'!$B$7,'Calculation Guidelines'!$E$33,IF(N39='Drop down list'!$B$8,'Calculation Guidelines'!$E$32))))),IF(O39='Drop down list'!$B$4,'Calculation Guidelines'!$E$36,IF(O39='Drop down list'!$B$5,'Calculation Guidelines'!$E$35,IF(O39='Drop down list'!$B$6,'Calculation Guidelines'!$E$34,IF(O39='Drop down list'!$B$7,'Calculation Guidelines'!$E$33,IF(O39='Drop down list'!$B$8,'Calculation Guidelines'!$E$32))))),IF(P39='Drop down list'!$B$4,'Calculation Guidelines'!$E$36,IF(P39='Drop down list'!$B$5,'Calculation Guidelines'!$E$35,IF(P39='Drop down list'!$B$6,'Calculation Guidelines'!$E$34,IF(P39='Drop down list'!$B$7,'Calculation Guidelines'!$E$33,IF(P39='Drop down list'!$B$8,'Calculation Guidelines'!$E$32))))),IF(Q39='Drop down list'!$B$4,'Calculation Guidelines'!$E$36,IF(Q39='Drop down list'!$B$5,'Calculation Guidelines'!$E$35,IF(Q39='Drop down list'!$B$6,'Calculation Guidelines'!$E$34,IF(Q39='Drop down list'!$B$7,'Calculation Guidelines'!$E$33,IF(Q39='Drop down list'!$B$8,'Calculation Guidelines'!$E$32))))),IF(R39='Drop down list'!$B$4,'Calculation Guidelines'!$E$36,IF(R39='Drop down list'!$B$5,'Calculation Guidelines'!$E$35,IF(R39='Drop down list'!$B$6,'Calculation Guidelines'!$E$34,IF(R39='Drop down list'!$B$7,'Calculation Guidelines'!$E$33,IF(R39='Drop down list'!$B$8,'Calculation Guidelines'!$E$32))))),IF(S39='Drop down list'!$B$4,'Calculation Guidelines'!$E$36,IF(S39='Drop down list'!$B$5,'Calculation Guidelines'!$E$35,IF(S39='Drop down list'!$B$6,'Calculation Guidelines'!$E$34,IF(S39='Drop down list'!$B$7,'Calculation Guidelines'!$E$33,IF(S39='Drop down list'!$B$8,'Calculation Guidelines'!$E$32))))),IF(T39='Drop down list'!$B$4,'Calculation Guidelines'!$E$36,IF(T39='Drop down list'!$B$5,'Calculation Guidelines'!$E$35,IF(T39='Drop down list'!$B$6,'Calculation Guidelines'!$E$34,IF(T39='Drop down list'!$B$7,'Calculation Guidelines'!$E$33,IF(T39='Drop down list'!$B$8,'Calculation Guidelines'!$E$32))))),IF(U39='Calculation Guidelines'!$D$37,'Calculation Guidelines'!$E$37,IF(U39='Calculation Guidelines'!$D$38,'Calculation Guidelines'!$E$38)),IF(V39='Drop down list'!$F$4,'Calculation Guidelines'!$E$39,IF(V39='Drop down list'!$F$5,'Calculation Guidelines'!$E$40,IF(V39='Drop down list'!$F$6,'Calculation Guidelines'!$E$41,IF(V39='Drop down list'!$F$7,'Calculation Guidelines'!$E$42)))),IF(OR(W39='Drop down list'!$K$3,W39='Drop down list'!$K$4,W39='Drop down list'!$K$5,W39='Drop down list'!$K$6,W39='Drop down list'!$K$7),'Calculation Guidelines'!$E$44,IF(W39='Drop down list'!$K$8,'Calculation Guidelines'!$E$45,IF(W39='Drop down list'!$K$9,'Calculation Guidelines'!$E$43))),IF(X39='Calculation Guidelines'!$D$47,'Calculation Guidelines'!$E$47, IF(X39='Calculation Guidelines'!$D$46,'Calculation Guidelines'!$E$46)),IF(Y39='Drop down list'!$D$4,'Calculation Guidelines'!$E$60,IF(Y39='Drop down list'!$D$5,'Calculation Guidelines'!$E$61)),IF(Z39='Drop down list'!$D$4,'Calculation Guidelines'!$E$59,IF(Z39='Drop down list'!$D$5,'Calculation Guidelines'!$E$64)), IF(AA39='Calculation Guidelines'!$D$52,'Calculation Guidelines'!$E$52,IF(AA39='Calculation Guidelines'!$D$53,'Calculation Guidelines'!$E$53,IF(AA39='Calculation Guidelines'!$D$54,'Calculation Guidelines'!$E$54,IF(AA39='Calculation Guidelines'!$D$55,'Calculation Guidelines'!$E$55,IF(AA39='Calculation Guidelines'!$D$56,'Calculation Guidelines'!$E$56))))),IF(AB39='Drop down list'!$D$4,'Calculation Guidelines'!$E$49,IF(AB39='Drop down list'!$D$5,'Calculation Guidelines'!$E$48)),IF(AC39='Drop down list'!$D$4,'Calculation Guidelines'!$E$49,IF(AC39='Drop down list'!$D$5,'Calculation Guidelines'!$E$48)),IF(AD39='Drop down list'!$D$4,'Calculation Guidelines'!$E$58,IF(AD39='Drop down list'!$D$5,'Calculation Guidelines'!$E$57)),IF(AE39='Drop down list'!$D$4,'Calculation Guidelines'!$E$51, IF(AE39='Drop down list'!D29,'Calculation Guidelines'!$E$50)),IF(AF39='Drop down list'!$H$4,'Calculation Guidelines'!$E$63,IF(AF39='Drop down list'!$H$5,'Calculation Guidelines'!$E$62, IF(AF39='Drop down list'!$H$6,'Calculation Guidelines'!$E$61))),IF(AG39='Drop down list'!$H$4,'Calculation Guidelines'!$E$66, IF(AG39='Drop down list'!$H$5,'Calculation Guidelines'!$E$65,IF(AG39='Drop down list'!$H$6,'Calculation Guidelines'!$E$64))))</f>
        <v>31.3</v>
      </c>
      <c r="AI39" s="26" t="s">
        <v>7</v>
      </c>
      <c r="AJ39" s="182"/>
      <c r="AK39" s="72"/>
    </row>
    <row r="40" spans="1:37" ht="15.75">
      <c r="A40" s="197"/>
      <c r="B40" s="117" t="s">
        <v>134</v>
      </c>
      <c r="C40" s="29" t="s">
        <v>128</v>
      </c>
      <c r="D40" s="27" t="s">
        <v>65</v>
      </c>
      <c r="E40" s="27" t="s">
        <v>135</v>
      </c>
      <c r="F40" s="27" t="s">
        <v>53</v>
      </c>
      <c r="G40" s="28" t="s">
        <v>54</v>
      </c>
      <c r="H40" s="27" t="s">
        <v>54</v>
      </c>
      <c r="I40" s="27" t="s">
        <v>54</v>
      </c>
      <c r="J40" s="27" t="s">
        <v>54</v>
      </c>
      <c r="K40" s="27" t="s">
        <v>56</v>
      </c>
      <c r="L40" s="27" t="s">
        <v>55</v>
      </c>
      <c r="M40" s="27" t="s">
        <v>56</v>
      </c>
      <c r="N40" s="27" t="s">
        <v>55</v>
      </c>
      <c r="O40" s="27" t="s">
        <v>54</v>
      </c>
      <c r="P40" s="27" t="s">
        <v>55</v>
      </c>
      <c r="Q40" s="27" t="s">
        <v>54</v>
      </c>
      <c r="R40" s="27" t="s">
        <v>54</v>
      </c>
      <c r="S40" s="27" t="s">
        <v>54</v>
      </c>
      <c r="T40" s="27" t="s">
        <v>56</v>
      </c>
      <c r="U40" s="27" t="s">
        <v>60</v>
      </c>
      <c r="V40" s="99" t="s">
        <v>73</v>
      </c>
      <c r="W40" s="100" t="s">
        <v>78</v>
      </c>
      <c r="X40" s="100" t="s">
        <v>57</v>
      </c>
      <c r="Y40" s="28" t="s">
        <v>57</v>
      </c>
      <c r="Z40" s="27" t="s">
        <v>60</v>
      </c>
      <c r="AA40" s="27" t="s">
        <v>69</v>
      </c>
      <c r="AB40" s="27" t="s">
        <v>60</v>
      </c>
      <c r="AC40" s="27" t="s">
        <v>57</v>
      </c>
      <c r="AD40" s="27" t="s">
        <v>57</v>
      </c>
      <c r="AE40" s="27" t="s">
        <v>57</v>
      </c>
      <c r="AF40" s="28" t="s">
        <v>60</v>
      </c>
      <c r="AG40" s="141" t="s">
        <v>54</v>
      </c>
      <c r="AH40" s="142">
        <f>SUM(IF(C40='Calculation Guidelines'!$D$8,'Calculation Guidelines'!$E$8,IF(C40='Calculation Guidelines'!$D$10,'Calculation Guidelines'!$E$9,IF(C40='Calculation Guidelines'!$D$11,'Calculation Guidelines'!$E$10,IF(C40='Calculation Guidelines'!$D$12,'Calculation Guidelines'!$E$12,IF(C40='Calculation Guidelines'!$D$13,'Calculation Guidelines'!$E$13))))),IF(D40='Calculation Guidelines'!$D$14,'Calculation Guidelines'!$E$14,IF(D40='Calculation Guidelines'!$D$15,'Calculation Guidelines'!$E$15,IF(D40='Calculation Guidelines'!$D$16,'Calculation Guidelines'!$E$16,IF(D40='Calculation Guidelines'!$D$17,'Calculation Guidelines'!$E$17,IF(D40='Calculation Guidelines'!$D$18,'Calculation Guidelines'!$E$18,IF(D40='Calculation Guidelines'!$D$19,'Calculation Guidelines'!$E$19)))))),IF(E40='Calculation Guidelines'!$D$20,'Calculation Guidelines'!$E$20,IF(E40='Calculation Guidelines'!$D$21,'Calculation Guidelines'!$E$21,IF(E40='Calculation Guidelines'!$D$22,'Calculation Guidelines'!$E$22,IF(E40='Calculation Guidelines'!$D$23,'Calculation Guidelines'!$E$23,IF(E40='Calculation Guidelines'!$D$24,'Calculation Guidelines'!$E$24,IF(E40='Calculation Guidelines'!$D$25,'Calculation Guidelines'!$E$25)))))),IF(F40='Calculation Guidelines'!$D$26,'Calculation Guidelines'!$E$26,IF(F40='Calculation Guidelines'!$D$27,'Calculation Guidelines'!$E$27,IF(F40='Calculation Guidelines'!$D$28,'Calculation Guidelines'!$E$28,IF(F40='Calculation Guidelines'!$D$29,'Calculation Guidelines'!$E$29,IF(F40='Calculation Guidelines'!$D$30,'Calculation Guidelines'!$E$30,IF(F40='Calculation Guidelines'!$D$31,'Calculation Guidelines'!$E$31)))))),IF(G40='Drop down list'!$B$4,'Calculation Guidelines'!$E$36,IF(G40='Drop down list'!$B$5,'Calculation Guidelines'!$E$35,IF(G40='Drop down list'!$B$6,'Calculation Guidelines'!$E$34,IF(G40='Drop down list'!$B$7,'Calculation Guidelines'!$E$33,IF(G40='Drop down list'!$B$8,'Calculation Guidelines'!$E$32))))),IF(H40='Drop down list'!$B$4,'Calculation Guidelines'!$E$36,IF(H40='Drop down list'!$B$5,'Calculation Guidelines'!$E$35,IF(H40='Drop down list'!$B$6,'Calculation Guidelines'!$E$34,IF(H40='Drop down list'!$B$7,'Calculation Guidelines'!$E$33,IF(H40='Drop down list'!$B$8,'Calculation Guidelines'!$E$32))))),IF(I40='Drop down list'!$B$4,'Calculation Guidelines'!$E$36,IF(I40='Drop down list'!$B$5,'Calculation Guidelines'!$E$35,IF(I40='Drop down list'!$B$6,'Calculation Guidelines'!$E$34,IF(I40='Drop down list'!$B$7,'Calculation Guidelines'!$E$33,IF(I40='Drop down list'!$B$8,'Calculation Guidelines'!$E$32))))),IF(J40='Drop down list'!$B$4,'Calculation Guidelines'!$E$36,IF(J40='Drop down list'!$B$5,'Calculation Guidelines'!$E$35,IF(J40='Drop down list'!$B$6,'Calculation Guidelines'!$E$34,IF(J40='Drop down list'!$B$7,'Calculation Guidelines'!$E$33,IF(J40='Drop down list'!$B$8,'Calculation Guidelines'!$E$32))))),IF(K40='Drop down list'!$B$4,'Calculation Guidelines'!$E$36,IF(K40='Drop down list'!$B$5,'Calculation Guidelines'!$E$35,IF(K40='Drop down list'!$B$6,'Calculation Guidelines'!$E$34,IF(K40='Drop down list'!$B$7,'Calculation Guidelines'!$E$33,IF(K40='Drop down list'!$B$8,'Calculation Guidelines'!$E$32))))),IF(L40='Drop down list'!$B$4,'Calculation Guidelines'!$E$36,IF(L40='Drop down list'!$B$5,'Calculation Guidelines'!$E$35,IF(L40='Drop down list'!$B$6,'Calculation Guidelines'!$E$34,IF(L40='Drop down list'!$B$7,'Calculation Guidelines'!$E$33,IF(L40='Drop down list'!$B$8,'Calculation Guidelines'!$E$32))))),IF(M40='Drop down list'!$B$4,'Calculation Guidelines'!$E$36,IF(M40='Drop down list'!$B$5,'Calculation Guidelines'!$E$35,IF(M40='Drop down list'!$B$6,'Calculation Guidelines'!$E$34,IF(M40='Drop down list'!$B$7,'Calculation Guidelines'!$E$33,IF(M40='Drop down list'!$B$8,'Calculation Guidelines'!$E$32))))),IF(N40='Drop down list'!$B$4,'Calculation Guidelines'!$E$36,IF(N40='Drop down list'!$B$5,'Calculation Guidelines'!$E$35,IF(N40='Drop down list'!$B$6,'Calculation Guidelines'!$E$34,IF(N40='Drop down list'!$B$7,'Calculation Guidelines'!$E$33,IF(N40='Drop down list'!$B$8,'Calculation Guidelines'!$E$32))))),IF(O40='Drop down list'!$B$4,'Calculation Guidelines'!$E$36,IF(O40='Drop down list'!$B$5,'Calculation Guidelines'!$E$35,IF(O40='Drop down list'!$B$6,'Calculation Guidelines'!$E$34,IF(O40='Drop down list'!$B$7,'Calculation Guidelines'!$E$33,IF(O40='Drop down list'!$B$8,'Calculation Guidelines'!$E$32))))),IF(P40='Drop down list'!$B$4,'Calculation Guidelines'!$E$36,IF(P40='Drop down list'!$B$5,'Calculation Guidelines'!$E$35,IF(P40='Drop down list'!$B$6,'Calculation Guidelines'!$E$34,IF(P40='Drop down list'!$B$7,'Calculation Guidelines'!$E$33,IF(P40='Drop down list'!$B$8,'Calculation Guidelines'!$E$32))))),IF(Q40='Drop down list'!$B$4,'Calculation Guidelines'!$E$36,IF(Q40='Drop down list'!$B$5,'Calculation Guidelines'!$E$35,IF(Q40='Drop down list'!$B$6,'Calculation Guidelines'!$E$34,IF(Q40='Drop down list'!$B$7,'Calculation Guidelines'!$E$33,IF(Q40='Drop down list'!$B$8,'Calculation Guidelines'!$E$32))))),IF(R40='Drop down list'!$B$4,'Calculation Guidelines'!$E$36,IF(R40='Drop down list'!$B$5,'Calculation Guidelines'!$E$35,IF(R40='Drop down list'!$B$6,'Calculation Guidelines'!$E$34,IF(R40='Drop down list'!$B$7,'Calculation Guidelines'!$E$33,IF(R40='Drop down list'!$B$8,'Calculation Guidelines'!$E$32))))),IF(S40='Drop down list'!$B$4,'Calculation Guidelines'!$E$36,IF(S40='Drop down list'!$B$5,'Calculation Guidelines'!$E$35,IF(S40='Drop down list'!$B$6,'Calculation Guidelines'!$E$34,IF(S40='Drop down list'!$B$7,'Calculation Guidelines'!$E$33,IF(S40='Drop down list'!$B$8,'Calculation Guidelines'!$E$32))))),IF(T40='Drop down list'!$B$4,'Calculation Guidelines'!$E$36,IF(T40='Drop down list'!$B$5,'Calculation Guidelines'!$E$35,IF(T40='Drop down list'!$B$6,'Calculation Guidelines'!$E$34,IF(T40='Drop down list'!$B$7,'Calculation Guidelines'!$E$33,IF(T40='Drop down list'!$B$8,'Calculation Guidelines'!$E$32))))),IF(U40='Calculation Guidelines'!$D$37,'Calculation Guidelines'!$E$37,IF(U40='Calculation Guidelines'!$D$38,'Calculation Guidelines'!$E$38)),IF(V40='Drop down list'!$F$4,'Calculation Guidelines'!$E$39,IF(V40='Drop down list'!$F$5,'Calculation Guidelines'!$E$40,IF(V40='Drop down list'!$F$6,'Calculation Guidelines'!$E$41,IF(V40='Drop down list'!$F$7,'Calculation Guidelines'!$E$42)))),IF(OR(W40='Drop down list'!$K$3,W40='Drop down list'!$K$4,W40='Drop down list'!$K$5,W40='Drop down list'!$K$6,W40='Drop down list'!$K$7),'Calculation Guidelines'!$E$44,IF(W40='Drop down list'!$K$8,'Calculation Guidelines'!$E$45,IF(W40='Drop down list'!$K$9,'Calculation Guidelines'!$E$43))),IF(X40='Calculation Guidelines'!$D$47,'Calculation Guidelines'!$E$47, IF(X40='Calculation Guidelines'!$D$46,'Calculation Guidelines'!$E$46)),IF(Y40='Drop down list'!$D$4,'Calculation Guidelines'!$E$60,IF(Y40='Drop down list'!$D$5,'Calculation Guidelines'!$E$61)),IF(Z40='Drop down list'!$D$4,'Calculation Guidelines'!$E$59,IF(Z40='Drop down list'!$D$5,'Calculation Guidelines'!$E$64)), IF(AA40='Calculation Guidelines'!$D$52,'Calculation Guidelines'!$E$52,IF(AA40='Calculation Guidelines'!$D$53,'Calculation Guidelines'!$E$53,IF(AA40='Calculation Guidelines'!$D$54,'Calculation Guidelines'!$E$54,IF(AA40='Calculation Guidelines'!$D$55,'Calculation Guidelines'!$E$55,IF(AA40='Calculation Guidelines'!$D$56,'Calculation Guidelines'!$E$56))))),IF(AB40='Drop down list'!$D$4,'Calculation Guidelines'!$E$49,IF(AB40='Drop down list'!$D$5,'Calculation Guidelines'!$E$48)),IF(AC40='Drop down list'!$D$4,'Calculation Guidelines'!$E$49,IF(AC40='Drop down list'!$D$5,'Calculation Guidelines'!$E$48)),IF(AD40='Drop down list'!$D$4,'Calculation Guidelines'!$E$58,IF(AD40='Drop down list'!$D$5,'Calculation Guidelines'!$E$57)),IF(AE40='Drop down list'!$D$4,'Calculation Guidelines'!$E$51, IF(AE40='Drop down list'!D30,'Calculation Guidelines'!$E$50)),IF(AF40='Drop down list'!$H$4,'Calculation Guidelines'!$E$63,IF(AF40='Drop down list'!$H$5,'Calculation Guidelines'!$E$62, IF(AF40='Drop down list'!$H$6,'Calculation Guidelines'!$E$61))),IF(AG40='Drop down list'!$H$4,'Calculation Guidelines'!$E$66, IF(AG40='Drop down list'!$H$5,'Calculation Guidelines'!$E$65,IF(AG40='Drop down list'!$H$6,'Calculation Guidelines'!$E$64))))</f>
        <v>29.150000000000002</v>
      </c>
      <c r="AI40" s="26" t="s">
        <v>7</v>
      </c>
      <c r="AJ40" s="182"/>
      <c r="AK40" s="72"/>
    </row>
    <row r="41" spans="1:37" ht="16.5" thickBot="1">
      <c r="A41" s="198"/>
      <c r="B41" s="120" t="s">
        <v>136</v>
      </c>
      <c r="C41" s="143" t="s">
        <v>128</v>
      </c>
      <c r="D41" s="30" t="s">
        <v>65</v>
      </c>
      <c r="E41" s="30" t="s">
        <v>115</v>
      </c>
      <c r="F41" s="30" t="s">
        <v>53</v>
      </c>
      <c r="G41" s="31" t="s">
        <v>104</v>
      </c>
      <c r="H41" s="30" t="s">
        <v>55</v>
      </c>
      <c r="I41" s="30" t="s">
        <v>104</v>
      </c>
      <c r="J41" s="30" t="s">
        <v>104</v>
      </c>
      <c r="K41" s="30" t="s">
        <v>56</v>
      </c>
      <c r="L41" s="30" t="s">
        <v>104</v>
      </c>
      <c r="M41" s="30" t="s">
        <v>104</v>
      </c>
      <c r="N41" s="30" t="s">
        <v>66</v>
      </c>
      <c r="O41" s="30" t="s">
        <v>66</v>
      </c>
      <c r="P41" s="30" t="s">
        <v>66</v>
      </c>
      <c r="Q41" s="30" t="s">
        <v>66</v>
      </c>
      <c r="R41" s="30" t="s">
        <v>54</v>
      </c>
      <c r="S41" s="30" t="s">
        <v>55</v>
      </c>
      <c r="T41" s="30" t="s">
        <v>56</v>
      </c>
      <c r="U41" s="30" t="s">
        <v>60</v>
      </c>
      <c r="V41" s="136" t="s">
        <v>73</v>
      </c>
      <c r="W41" s="137" t="s">
        <v>59</v>
      </c>
      <c r="X41" s="137" t="s">
        <v>60</v>
      </c>
      <c r="Y41" s="31" t="s">
        <v>60</v>
      </c>
      <c r="Z41" s="30" t="s">
        <v>57</v>
      </c>
      <c r="AA41" s="30" t="s">
        <v>94</v>
      </c>
      <c r="AB41" s="30" t="s">
        <v>60</v>
      </c>
      <c r="AC41" s="30" t="s">
        <v>60</v>
      </c>
      <c r="AD41" s="30" t="s">
        <v>60</v>
      </c>
      <c r="AE41" s="30" t="s">
        <v>60</v>
      </c>
      <c r="AF41" s="31" t="s">
        <v>60</v>
      </c>
      <c r="AG41" s="144" t="s">
        <v>60</v>
      </c>
      <c r="AH41" s="145">
        <f>SUM(IF(C41='Calculation Guidelines'!$D$8,'Calculation Guidelines'!$E$8,IF(C41='Calculation Guidelines'!$D$10,'Calculation Guidelines'!$E$9,IF(C41='Calculation Guidelines'!$D$11,'Calculation Guidelines'!$E$10,IF(C41='Calculation Guidelines'!$D$12,'Calculation Guidelines'!$E$12,IF(C41='Calculation Guidelines'!$D$13,'Calculation Guidelines'!$E$13))))),IF(D41='Calculation Guidelines'!$D$14,'Calculation Guidelines'!$E$14,IF(D41='Calculation Guidelines'!$D$15,'Calculation Guidelines'!$E$15,IF(D41='Calculation Guidelines'!$D$16,'Calculation Guidelines'!$E$16,IF(D41='Calculation Guidelines'!$D$17,'Calculation Guidelines'!$E$17,IF(D41='Calculation Guidelines'!$D$18,'Calculation Guidelines'!$E$18,IF(D41='Calculation Guidelines'!$D$19,'Calculation Guidelines'!$E$19)))))),IF(E41='Calculation Guidelines'!$D$20,'Calculation Guidelines'!$E$20,IF(E41='Calculation Guidelines'!$D$21,'Calculation Guidelines'!$E$21,IF(E41='Calculation Guidelines'!$D$22,'Calculation Guidelines'!$E$22,IF(E41='Calculation Guidelines'!$D$23,'Calculation Guidelines'!$E$23,IF(E41='Calculation Guidelines'!$D$24,'Calculation Guidelines'!$E$24,IF(E41='Calculation Guidelines'!$D$25,'Calculation Guidelines'!$E$25)))))),IF(F41='Calculation Guidelines'!$D$26,'Calculation Guidelines'!$E$26,IF(F41='Calculation Guidelines'!$D$27,'Calculation Guidelines'!$E$27,IF(F41='Calculation Guidelines'!$D$28,'Calculation Guidelines'!$E$28,IF(F41='Calculation Guidelines'!$D$29,'Calculation Guidelines'!$E$29,IF(F41='Calculation Guidelines'!$D$30,'Calculation Guidelines'!$E$30,IF(F41='Calculation Guidelines'!$D$31,'Calculation Guidelines'!$E$31)))))),IF(G41='Drop down list'!$B$4,'Calculation Guidelines'!$E$36,IF(G41='Drop down list'!$B$5,'Calculation Guidelines'!$E$35,IF(G41='Drop down list'!$B$6,'Calculation Guidelines'!$E$34,IF(G41='Drop down list'!$B$7,'Calculation Guidelines'!$E$33,IF(G41='Drop down list'!$B$8,'Calculation Guidelines'!$E$32))))),IF(H41='Drop down list'!$B$4,'Calculation Guidelines'!$E$36,IF(H41='Drop down list'!$B$5,'Calculation Guidelines'!$E$35,IF(H41='Drop down list'!$B$6,'Calculation Guidelines'!$E$34,IF(H41='Drop down list'!$B$7,'Calculation Guidelines'!$E$33,IF(H41='Drop down list'!$B$8,'Calculation Guidelines'!$E$32))))),IF(I41='Drop down list'!$B$4,'Calculation Guidelines'!$E$36,IF(I41='Drop down list'!$B$5,'Calculation Guidelines'!$E$35,IF(I41='Drop down list'!$B$6,'Calculation Guidelines'!$E$34,IF(I41='Drop down list'!$B$7,'Calculation Guidelines'!$E$33,IF(I41='Drop down list'!$B$8,'Calculation Guidelines'!$E$32))))),IF(J41='Drop down list'!$B$4,'Calculation Guidelines'!$E$36,IF(J41='Drop down list'!$B$5,'Calculation Guidelines'!$E$35,IF(J41='Drop down list'!$B$6,'Calculation Guidelines'!$E$34,IF(J41='Drop down list'!$B$7,'Calculation Guidelines'!$E$33,IF(J41='Drop down list'!$B$8,'Calculation Guidelines'!$E$32))))),IF(K41='Drop down list'!$B$4,'Calculation Guidelines'!$E$36,IF(K41='Drop down list'!$B$5,'Calculation Guidelines'!$E$35,IF(K41='Drop down list'!$B$6,'Calculation Guidelines'!$E$34,IF(K41='Drop down list'!$B$7,'Calculation Guidelines'!$E$33,IF(K41='Drop down list'!$B$8,'Calculation Guidelines'!$E$32))))),IF(L41='Drop down list'!$B$4,'Calculation Guidelines'!$E$36,IF(L41='Drop down list'!$B$5,'Calculation Guidelines'!$E$35,IF(L41='Drop down list'!$B$6,'Calculation Guidelines'!$E$34,IF(L41='Drop down list'!$B$7,'Calculation Guidelines'!$E$33,IF(L41='Drop down list'!$B$8,'Calculation Guidelines'!$E$32))))),IF(M41='Drop down list'!$B$4,'Calculation Guidelines'!$E$36,IF(M41='Drop down list'!$B$5,'Calculation Guidelines'!$E$35,IF(M41='Drop down list'!$B$6,'Calculation Guidelines'!$E$34,IF(M41='Drop down list'!$B$7,'Calculation Guidelines'!$E$33,IF(M41='Drop down list'!$B$8,'Calculation Guidelines'!$E$32))))),IF(N41='Drop down list'!$B$4,'Calculation Guidelines'!$E$36,IF(N41='Drop down list'!$B$5,'Calculation Guidelines'!$E$35,IF(N41='Drop down list'!$B$6,'Calculation Guidelines'!$E$34,IF(N41='Drop down list'!$B$7,'Calculation Guidelines'!$E$33,IF(N41='Drop down list'!$B$8,'Calculation Guidelines'!$E$32))))),IF(O41='Drop down list'!$B$4,'Calculation Guidelines'!$E$36,IF(O41='Drop down list'!$B$5,'Calculation Guidelines'!$E$35,IF(O41='Drop down list'!$B$6,'Calculation Guidelines'!$E$34,IF(O41='Drop down list'!$B$7,'Calculation Guidelines'!$E$33,IF(O41='Drop down list'!$B$8,'Calculation Guidelines'!$E$32))))),IF(P41='Drop down list'!$B$4,'Calculation Guidelines'!$E$36,IF(P41='Drop down list'!$B$5,'Calculation Guidelines'!$E$35,IF(P41='Drop down list'!$B$6,'Calculation Guidelines'!$E$34,IF(P41='Drop down list'!$B$7,'Calculation Guidelines'!$E$33,IF(P41='Drop down list'!$B$8,'Calculation Guidelines'!$E$32))))),IF(Q41='Drop down list'!$B$4,'Calculation Guidelines'!$E$36,IF(Q41='Drop down list'!$B$5,'Calculation Guidelines'!$E$35,IF(Q41='Drop down list'!$B$6,'Calculation Guidelines'!$E$34,IF(Q41='Drop down list'!$B$7,'Calculation Guidelines'!$E$33,IF(Q41='Drop down list'!$B$8,'Calculation Guidelines'!$E$32))))),IF(R41='Drop down list'!$B$4,'Calculation Guidelines'!$E$36,IF(R41='Drop down list'!$B$5,'Calculation Guidelines'!$E$35,IF(R41='Drop down list'!$B$6,'Calculation Guidelines'!$E$34,IF(R41='Drop down list'!$B$7,'Calculation Guidelines'!$E$33,IF(R41='Drop down list'!$B$8,'Calculation Guidelines'!$E$32))))),IF(S41='Drop down list'!$B$4,'Calculation Guidelines'!$E$36,IF(S41='Drop down list'!$B$5,'Calculation Guidelines'!$E$35,IF(S41='Drop down list'!$B$6,'Calculation Guidelines'!$E$34,IF(S41='Drop down list'!$B$7,'Calculation Guidelines'!$E$33,IF(S41='Drop down list'!$B$8,'Calculation Guidelines'!$E$32))))),IF(T41='Drop down list'!$B$4,'Calculation Guidelines'!$E$36,IF(T41='Drop down list'!$B$5,'Calculation Guidelines'!$E$35,IF(T41='Drop down list'!$B$6,'Calculation Guidelines'!$E$34,IF(T41='Drop down list'!$B$7,'Calculation Guidelines'!$E$33,IF(T41='Drop down list'!$B$8,'Calculation Guidelines'!$E$32))))),IF(U41='Calculation Guidelines'!$D$37,'Calculation Guidelines'!$E$37,IF(U41='Calculation Guidelines'!$D$38,'Calculation Guidelines'!$E$38)),IF(V41='Drop down list'!$F$4,'Calculation Guidelines'!$E$39,IF(V41='Drop down list'!$F$5,'Calculation Guidelines'!$E$40,IF(V41='Drop down list'!$F$6,'Calculation Guidelines'!$E$41,IF(V41='Drop down list'!$F$7,'Calculation Guidelines'!$E$42)))),IF(OR(W41='Drop down list'!$K$3,W41='Drop down list'!$K$4,W41='Drop down list'!$K$5,W41='Drop down list'!$K$6,W41='Drop down list'!$K$7),'Calculation Guidelines'!$E$44,IF(W41='Drop down list'!$K$8,'Calculation Guidelines'!$E$45,IF(W41='Drop down list'!$K$9,'Calculation Guidelines'!$E$43))),IF(X41='Calculation Guidelines'!$D$47,'Calculation Guidelines'!$E$47, IF(X41='Calculation Guidelines'!$D$46,'Calculation Guidelines'!$E$46)),IF(Y41='Drop down list'!$D$4,'Calculation Guidelines'!$E$60,IF(Y41='Drop down list'!$D$5,'Calculation Guidelines'!$E$61)),IF(Z41='Drop down list'!$D$4,'Calculation Guidelines'!$E$59,IF(Z41='Drop down list'!$D$5,'Calculation Guidelines'!$E$64)), IF(AA41='Calculation Guidelines'!$D$52,'Calculation Guidelines'!$E$52,IF(AA41='Calculation Guidelines'!$D$53,'Calculation Guidelines'!$E$53,IF(AA41='Calculation Guidelines'!$D$54,'Calculation Guidelines'!$E$54,IF(AA41='Calculation Guidelines'!$D$55,'Calculation Guidelines'!$E$55,IF(AA41='Calculation Guidelines'!$D$56,'Calculation Guidelines'!$E$56))))),IF(AB41='Drop down list'!$D$4,'Calculation Guidelines'!$E$49,IF(AB41='Drop down list'!$D$5,'Calculation Guidelines'!$E$48)),IF(AC41='Drop down list'!$D$4,'Calculation Guidelines'!$E$49,IF(AC41='Drop down list'!$D$5,'Calculation Guidelines'!$E$48)),IF(AD41='Drop down list'!$D$4,'Calculation Guidelines'!$E$58,IF(AD41='Drop down list'!$D$5,'Calculation Guidelines'!$E$57)),IF(AE41='Drop down list'!$D$4,'Calculation Guidelines'!$E$51, IF(AE41='Drop down list'!D31,'Calculation Guidelines'!$E$50)),IF(AF41='Drop down list'!$H$4,'Calculation Guidelines'!$E$63,IF(AF41='Drop down list'!$H$5,'Calculation Guidelines'!$E$62, IF(AF41='Drop down list'!$H$6,'Calculation Guidelines'!$E$61))),IF(AG41='Drop down list'!$H$4,'Calculation Guidelines'!$E$66, IF(AG41='Drop down list'!$H$5,'Calculation Guidelines'!$E$65,IF(AG41='Drop down list'!$H$6,'Calculation Guidelines'!$E$64))))</f>
        <v>80.199999999999989</v>
      </c>
      <c r="AI41" s="48" t="s">
        <v>3</v>
      </c>
      <c r="AJ41" s="202"/>
      <c r="AK41" s="72"/>
    </row>
    <row r="42" spans="1:37" ht="31.5">
      <c r="A42" s="199" t="s">
        <v>137</v>
      </c>
      <c r="B42" s="123" t="s">
        <v>123</v>
      </c>
      <c r="C42" s="153" t="s">
        <v>64</v>
      </c>
      <c r="D42" s="89">
        <v>0</v>
      </c>
      <c r="E42" s="89">
        <v>0</v>
      </c>
      <c r="F42" s="89">
        <v>0</v>
      </c>
      <c r="G42" s="91" t="s">
        <v>54</v>
      </c>
      <c r="H42" s="89" t="s">
        <v>54</v>
      </c>
      <c r="I42" s="89" t="s">
        <v>54</v>
      </c>
      <c r="J42" s="89" t="s">
        <v>54</v>
      </c>
      <c r="K42" s="89" t="s">
        <v>56</v>
      </c>
      <c r="L42" s="89" t="s">
        <v>55</v>
      </c>
      <c r="M42" s="89" t="s">
        <v>56</v>
      </c>
      <c r="N42" s="89" t="s">
        <v>56</v>
      </c>
      <c r="O42" s="89" t="s">
        <v>54</v>
      </c>
      <c r="P42" s="89" t="s">
        <v>55</v>
      </c>
      <c r="Q42" s="89" t="s">
        <v>54</v>
      </c>
      <c r="R42" s="89" t="s">
        <v>54</v>
      </c>
      <c r="S42" s="89" t="s">
        <v>54</v>
      </c>
      <c r="T42" s="89" t="s">
        <v>56</v>
      </c>
      <c r="U42" s="89" t="s">
        <v>57</v>
      </c>
      <c r="V42" s="93" t="s">
        <v>58</v>
      </c>
      <c r="W42" s="94" t="s">
        <v>78</v>
      </c>
      <c r="X42" s="94" t="s">
        <v>57</v>
      </c>
      <c r="Y42" s="91" t="s">
        <v>60</v>
      </c>
      <c r="Z42" s="89" t="s">
        <v>57</v>
      </c>
      <c r="AA42" s="89" t="s">
        <v>69</v>
      </c>
      <c r="AB42" s="89" t="s">
        <v>60</v>
      </c>
      <c r="AC42" s="89" t="s">
        <v>57</v>
      </c>
      <c r="AD42" s="89" t="s">
        <v>57</v>
      </c>
      <c r="AE42" s="89" t="s">
        <v>57</v>
      </c>
      <c r="AF42" s="91" t="s">
        <v>54</v>
      </c>
      <c r="AG42" s="154" t="s">
        <v>54</v>
      </c>
      <c r="AH42" s="155">
        <f>SUM(IF(C42='Calculation Guidelines'!$D$8,'Calculation Guidelines'!$E$8,IF(C42='Calculation Guidelines'!$D$10,'Calculation Guidelines'!$E$9,IF(C42='Calculation Guidelines'!$D$11,'Calculation Guidelines'!$E$10,IF(C42='Calculation Guidelines'!$D$12,'Calculation Guidelines'!$E$12,IF(C42='Calculation Guidelines'!$D$13,'Calculation Guidelines'!$E$13))))),IF(D42='Calculation Guidelines'!$D$14,'Calculation Guidelines'!$E$14,IF(D42='Calculation Guidelines'!$D$15,'Calculation Guidelines'!$E$15,IF(D42='Calculation Guidelines'!$D$16,'Calculation Guidelines'!$E$16,IF(D42='Calculation Guidelines'!$D$17,'Calculation Guidelines'!$E$17,IF(D42='Calculation Guidelines'!$D$18,'Calculation Guidelines'!$E$18,IF(D42='Calculation Guidelines'!$D$19,'Calculation Guidelines'!$E$19)))))),IF(E42='Calculation Guidelines'!$D$20,'Calculation Guidelines'!$E$20,IF(E42='Calculation Guidelines'!$D$21,'Calculation Guidelines'!$E$21,IF(E42='Calculation Guidelines'!$D$22,'Calculation Guidelines'!$E$22,IF(E42='Calculation Guidelines'!$D$23,'Calculation Guidelines'!$E$23,IF(E42='Calculation Guidelines'!$D$24,'Calculation Guidelines'!$E$24,IF(E42='Calculation Guidelines'!$D$25,'Calculation Guidelines'!$E$25)))))),IF(F42='Calculation Guidelines'!$D$26,'Calculation Guidelines'!$E$26,IF(F42='Calculation Guidelines'!$D$27,'Calculation Guidelines'!$E$27,IF(F42='Calculation Guidelines'!$D$28,'Calculation Guidelines'!$E$28,IF(F42='Calculation Guidelines'!$D$29,'Calculation Guidelines'!$E$29,IF(F42='Calculation Guidelines'!$D$30,'Calculation Guidelines'!$E$30,IF(F42='Calculation Guidelines'!$D$31,'Calculation Guidelines'!$E$31)))))),IF(G42='Drop down list'!$B$4,'Calculation Guidelines'!$E$36,IF(G42='Drop down list'!$B$5,'Calculation Guidelines'!$E$35,IF(G42='Drop down list'!$B$6,'Calculation Guidelines'!$E$34,IF(G42='Drop down list'!$B$7,'Calculation Guidelines'!$E$33,IF(G42='Drop down list'!$B$8,'Calculation Guidelines'!$E$32))))),IF(H42='Drop down list'!$B$4,'Calculation Guidelines'!$E$36,IF(H42='Drop down list'!$B$5,'Calculation Guidelines'!$E$35,IF(H42='Drop down list'!$B$6,'Calculation Guidelines'!$E$34,IF(H42='Drop down list'!$B$7,'Calculation Guidelines'!$E$33,IF(H42='Drop down list'!$B$8,'Calculation Guidelines'!$E$32))))),IF(I42='Drop down list'!$B$4,'Calculation Guidelines'!$E$36,IF(I42='Drop down list'!$B$5,'Calculation Guidelines'!$E$35,IF(I42='Drop down list'!$B$6,'Calculation Guidelines'!$E$34,IF(I42='Drop down list'!$B$7,'Calculation Guidelines'!$E$33,IF(I42='Drop down list'!$B$8,'Calculation Guidelines'!$E$32))))),IF(J42='Drop down list'!$B$4,'Calculation Guidelines'!$E$36,IF(J42='Drop down list'!$B$5,'Calculation Guidelines'!$E$35,IF(J42='Drop down list'!$B$6,'Calculation Guidelines'!$E$34,IF(J42='Drop down list'!$B$7,'Calculation Guidelines'!$E$33,IF(J42='Drop down list'!$B$8,'Calculation Guidelines'!$E$32))))),IF(K42='Drop down list'!$B$4,'Calculation Guidelines'!$E$36,IF(K42='Drop down list'!$B$5,'Calculation Guidelines'!$E$35,IF(K42='Drop down list'!$B$6,'Calculation Guidelines'!$E$34,IF(K42='Drop down list'!$B$7,'Calculation Guidelines'!$E$33,IF(K42='Drop down list'!$B$8,'Calculation Guidelines'!$E$32))))),IF(L42='Drop down list'!$B$4,'Calculation Guidelines'!$E$36,IF(L42='Drop down list'!$B$5,'Calculation Guidelines'!$E$35,IF(L42='Drop down list'!$B$6,'Calculation Guidelines'!$E$34,IF(L42='Drop down list'!$B$7,'Calculation Guidelines'!$E$33,IF(L42='Drop down list'!$B$8,'Calculation Guidelines'!$E$32))))),IF(M42='Drop down list'!$B$4,'Calculation Guidelines'!$E$36,IF(M42='Drop down list'!$B$5,'Calculation Guidelines'!$E$35,IF(M42='Drop down list'!$B$6,'Calculation Guidelines'!$E$34,IF(M42='Drop down list'!$B$7,'Calculation Guidelines'!$E$33,IF(M42='Drop down list'!$B$8,'Calculation Guidelines'!$E$32))))),IF(N42='Drop down list'!$B$4,'Calculation Guidelines'!$E$36,IF(N42='Drop down list'!$B$5,'Calculation Guidelines'!$E$35,IF(N42='Drop down list'!$B$6,'Calculation Guidelines'!$E$34,IF(N42='Drop down list'!$B$7,'Calculation Guidelines'!$E$33,IF(N42='Drop down list'!$B$8,'Calculation Guidelines'!$E$32))))),IF(O42='Drop down list'!$B$4,'Calculation Guidelines'!$E$36,IF(O42='Drop down list'!$B$5,'Calculation Guidelines'!$E$35,IF(O42='Drop down list'!$B$6,'Calculation Guidelines'!$E$34,IF(O42='Drop down list'!$B$7,'Calculation Guidelines'!$E$33,IF(O42='Drop down list'!$B$8,'Calculation Guidelines'!$E$32))))),IF(P42='Drop down list'!$B$4,'Calculation Guidelines'!$E$36,IF(P42='Drop down list'!$B$5,'Calculation Guidelines'!$E$35,IF(P42='Drop down list'!$B$6,'Calculation Guidelines'!$E$34,IF(P42='Drop down list'!$B$7,'Calculation Guidelines'!$E$33,IF(P42='Drop down list'!$B$8,'Calculation Guidelines'!$E$32))))),IF(Q42='Drop down list'!$B$4,'Calculation Guidelines'!$E$36,IF(Q42='Drop down list'!$B$5,'Calculation Guidelines'!$E$35,IF(Q42='Drop down list'!$B$6,'Calculation Guidelines'!$E$34,IF(Q42='Drop down list'!$B$7,'Calculation Guidelines'!$E$33,IF(Q42='Drop down list'!$B$8,'Calculation Guidelines'!$E$32))))),IF(R42='Drop down list'!$B$4,'Calculation Guidelines'!$E$36,IF(R42='Drop down list'!$B$5,'Calculation Guidelines'!$E$35,IF(R42='Drop down list'!$B$6,'Calculation Guidelines'!$E$34,IF(R42='Drop down list'!$B$7,'Calculation Guidelines'!$E$33,IF(R42='Drop down list'!$B$8,'Calculation Guidelines'!$E$32))))),IF(S42='Drop down list'!$B$4,'Calculation Guidelines'!$E$36,IF(S42='Drop down list'!$B$5,'Calculation Guidelines'!$E$35,IF(S42='Drop down list'!$B$6,'Calculation Guidelines'!$E$34,IF(S42='Drop down list'!$B$7,'Calculation Guidelines'!$E$33,IF(S42='Drop down list'!$B$8,'Calculation Guidelines'!$E$32))))),IF(T42='Drop down list'!$B$4,'Calculation Guidelines'!$E$36,IF(T42='Drop down list'!$B$5,'Calculation Guidelines'!$E$35,IF(T42='Drop down list'!$B$6,'Calculation Guidelines'!$E$34,IF(T42='Drop down list'!$B$7,'Calculation Guidelines'!$E$33,IF(T42='Drop down list'!$B$8,'Calculation Guidelines'!$E$32))))),IF(U42='Calculation Guidelines'!$D$37,'Calculation Guidelines'!$E$37,IF(U42='Calculation Guidelines'!$D$38,'Calculation Guidelines'!$E$38)),IF(V42='Drop down list'!$F$4,'Calculation Guidelines'!$E$39,IF(V42='Drop down list'!$F$5,'Calculation Guidelines'!$E$40,IF(V42='Drop down list'!$F$6,'Calculation Guidelines'!$E$41,IF(V42='Drop down list'!$F$7,'Calculation Guidelines'!$E$42)))),IF(OR(W42='Drop down list'!$K$3,W42='Drop down list'!$K$4,W42='Drop down list'!$K$5,W42='Drop down list'!$K$6,W42='Drop down list'!$K$7),'Calculation Guidelines'!$E$44,IF(W42='Drop down list'!$K$8,'Calculation Guidelines'!$E$45,IF(W42='Drop down list'!$K$9,'Calculation Guidelines'!$E$43))),IF(X42='Calculation Guidelines'!$D$47,'Calculation Guidelines'!$E$47, IF(X42='Calculation Guidelines'!$D$46,'Calculation Guidelines'!$E$46)),IF(Y42='Drop down list'!$D$4,'Calculation Guidelines'!$E$60,IF(Y42='Drop down list'!$D$5,'Calculation Guidelines'!$E$61)),IF(Z42='Drop down list'!$D$4,'Calculation Guidelines'!$E$59,IF(Z42='Drop down list'!$D$5,'Calculation Guidelines'!$E$64)), IF(AA42='Calculation Guidelines'!$D$52,'Calculation Guidelines'!$E$52,IF(AA42='Calculation Guidelines'!$D$53,'Calculation Guidelines'!$E$53,IF(AA42='Calculation Guidelines'!$D$54,'Calculation Guidelines'!$E$54,IF(AA42='Calculation Guidelines'!$D$55,'Calculation Guidelines'!$E$55,IF(AA42='Calculation Guidelines'!$D$56,'Calculation Guidelines'!$E$56))))),IF(AB42='Drop down list'!$D$4,'Calculation Guidelines'!$E$49,IF(AB42='Drop down list'!$D$5,'Calculation Guidelines'!$E$48)),IF(AC42='Drop down list'!$D$4,'Calculation Guidelines'!$E$49,IF(AC42='Drop down list'!$D$5,'Calculation Guidelines'!$E$48)),IF(AD42='Drop down list'!$D$4,'Calculation Guidelines'!$E$58,IF(AD42='Drop down list'!$D$5,'Calculation Guidelines'!$E$57)),IF(AE42='Drop down list'!$D$4,'Calculation Guidelines'!$E$51, IF(AE42='Drop down list'!D32,'Calculation Guidelines'!$E$50)),IF(AF42='Drop down list'!$H$4,'Calculation Guidelines'!$E$63,IF(AF42='Drop down list'!$H$5,'Calculation Guidelines'!$E$62, IF(AF42='Drop down list'!$H$6,'Calculation Guidelines'!$E$61))),IF(AG42='Drop down list'!$H$4,'Calculation Guidelines'!$E$66, IF(AG42='Drop down list'!$H$5,'Calculation Guidelines'!$E$65,IF(AG42='Drop down list'!$H$6,'Calculation Guidelines'!$E$64))))</f>
        <v>12.200000000000001</v>
      </c>
      <c r="AI42" s="42" t="s">
        <v>7</v>
      </c>
      <c r="AJ42" s="203" t="s">
        <v>138</v>
      </c>
      <c r="AK42" s="72"/>
    </row>
    <row r="43" spans="1:37" ht="31.5">
      <c r="A43" s="200"/>
      <c r="B43" s="117" t="s">
        <v>139</v>
      </c>
      <c r="C43" s="29" t="s">
        <v>98</v>
      </c>
      <c r="D43" s="27" t="s">
        <v>65</v>
      </c>
      <c r="E43" s="27">
        <v>0</v>
      </c>
      <c r="F43" s="27" t="s">
        <v>53</v>
      </c>
      <c r="G43" s="27" t="s">
        <v>54</v>
      </c>
      <c r="H43" s="27" t="s">
        <v>54</v>
      </c>
      <c r="I43" s="27" t="s">
        <v>54</v>
      </c>
      <c r="J43" s="27" t="s">
        <v>54</v>
      </c>
      <c r="K43" s="27" t="s">
        <v>56</v>
      </c>
      <c r="L43" s="27" t="s">
        <v>55</v>
      </c>
      <c r="M43" s="27" t="s">
        <v>56</v>
      </c>
      <c r="N43" s="27" t="s">
        <v>66</v>
      </c>
      <c r="O43" s="27" t="s">
        <v>54</v>
      </c>
      <c r="P43" s="27" t="s">
        <v>55</v>
      </c>
      <c r="Q43" s="27" t="s">
        <v>54</v>
      </c>
      <c r="R43" s="27" t="s">
        <v>54</v>
      </c>
      <c r="S43" s="27" t="s">
        <v>66</v>
      </c>
      <c r="T43" s="27" t="s">
        <v>56</v>
      </c>
      <c r="U43" s="27" t="s">
        <v>57</v>
      </c>
      <c r="V43" s="100" t="s">
        <v>73</v>
      </c>
      <c r="W43" s="100" t="s">
        <v>68</v>
      </c>
      <c r="X43" s="100" t="s">
        <v>60</v>
      </c>
      <c r="Y43" s="27" t="s">
        <v>57</v>
      </c>
      <c r="Z43" s="27" t="s">
        <v>60</v>
      </c>
      <c r="AA43" s="27" t="s">
        <v>69</v>
      </c>
      <c r="AB43" s="27" t="s">
        <v>60</v>
      </c>
      <c r="AC43" s="27" t="s">
        <v>57</v>
      </c>
      <c r="AD43" s="27" t="s">
        <v>57</v>
      </c>
      <c r="AE43" s="27" t="s">
        <v>57</v>
      </c>
      <c r="AF43" s="27" t="s">
        <v>54</v>
      </c>
      <c r="AG43" s="141" t="s">
        <v>54</v>
      </c>
      <c r="AH43" s="142">
        <f>SUM(IF(C43='Calculation Guidelines'!$D$8,'Calculation Guidelines'!$E$8,IF(C43='Calculation Guidelines'!$D$10,'Calculation Guidelines'!$E$9,IF(C43='Calculation Guidelines'!$D$11,'Calculation Guidelines'!$E$10,IF(C43='Calculation Guidelines'!$D$12,'Calculation Guidelines'!$E$12,IF(C43='Calculation Guidelines'!$D$13,'Calculation Guidelines'!$E$13))))),IF(D43='Calculation Guidelines'!$D$14,'Calculation Guidelines'!$E$14,IF(D43='Calculation Guidelines'!$D$15,'Calculation Guidelines'!$E$15,IF(D43='Calculation Guidelines'!$D$16,'Calculation Guidelines'!$E$16,IF(D43='Calculation Guidelines'!$D$17,'Calculation Guidelines'!$E$17,IF(D43='Calculation Guidelines'!$D$18,'Calculation Guidelines'!$E$18,IF(D43='Calculation Guidelines'!$D$19,'Calculation Guidelines'!$E$19)))))),IF(E43='Calculation Guidelines'!$D$20,'Calculation Guidelines'!$E$20,IF(E43='Calculation Guidelines'!$D$21,'Calculation Guidelines'!$E$21,IF(E43='Calculation Guidelines'!$D$22,'Calculation Guidelines'!$E$22,IF(E43='Calculation Guidelines'!$D$23,'Calculation Guidelines'!$E$23,IF(E43='Calculation Guidelines'!$D$24,'Calculation Guidelines'!$E$24,IF(E43='Calculation Guidelines'!$D$25,'Calculation Guidelines'!$E$25)))))),IF(F43='Calculation Guidelines'!$D$26,'Calculation Guidelines'!$E$26,IF(F43='Calculation Guidelines'!$D$27,'Calculation Guidelines'!$E$27,IF(F43='Calculation Guidelines'!$D$28,'Calculation Guidelines'!$E$28,IF(F43='Calculation Guidelines'!$D$29,'Calculation Guidelines'!$E$29,IF(F43='Calculation Guidelines'!$D$30,'Calculation Guidelines'!$E$30,IF(F43='Calculation Guidelines'!$D$31,'Calculation Guidelines'!$E$31)))))),IF(G43='Drop down list'!$B$4,'Calculation Guidelines'!$E$36,IF(G43='Drop down list'!$B$5,'Calculation Guidelines'!$E$35,IF(G43='Drop down list'!$B$6,'Calculation Guidelines'!$E$34,IF(G43='Drop down list'!$B$7,'Calculation Guidelines'!$E$33,IF(G43='Drop down list'!$B$8,'Calculation Guidelines'!$E$32))))),IF(H43='Drop down list'!$B$4,'Calculation Guidelines'!$E$36,IF(H43='Drop down list'!$B$5,'Calculation Guidelines'!$E$35,IF(H43='Drop down list'!$B$6,'Calculation Guidelines'!$E$34,IF(H43='Drop down list'!$B$7,'Calculation Guidelines'!$E$33,IF(H43='Drop down list'!$B$8,'Calculation Guidelines'!$E$32))))),IF(I43='Drop down list'!$B$4,'Calculation Guidelines'!$E$36,IF(I43='Drop down list'!$B$5,'Calculation Guidelines'!$E$35,IF(I43='Drop down list'!$B$6,'Calculation Guidelines'!$E$34,IF(I43='Drop down list'!$B$7,'Calculation Guidelines'!$E$33,IF(I43='Drop down list'!$B$8,'Calculation Guidelines'!$E$32))))),IF(J43='Drop down list'!$B$4,'Calculation Guidelines'!$E$36,IF(J43='Drop down list'!$B$5,'Calculation Guidelines'!$E$35,IF(J43='Drop down list'!$B$6,'Calculation Guidelines'!$E$34,IF(J43='Drop down list'!$B$7,'Calculation Guidelines'!$E$33,IF(J43='Drop down list'!$B$8,'Calculation Guidelines'!$E$32))))),IF(K43='Drop down list'!$B$4,'Calculation Guidelines'!$E$36,IF(K43='Drop down list'!$B$5,'Calculation Guidelines'!$E$35,IF(K43='Drop down list'!$B$6,'Calculation Guidelines'!$E$34,IF(K43='Drop down list'!$B$7,'Calculation Guidelines'!$E$33,IF(K43='Drop down list'!$B$8,'Calculation Guidelines'!$E$32))))),IF(L43='Drop down list'!$B$4,'Calculation Guidelines'!$E$36,IF(L43='Drop down list'!$B$5,'Calculation Guidelines'!$E$35,IF(L43='Drop down list'!$B$6,'Calculation Guidelines'!$E$34,IF(L43='Drop down list'!$B$7,'Calculation Guidelines'!$E$33,IF(L43='Drop down list'!$B$8,'Calculation Guidelines'!$E$32))))),IF(M43='Drop down list'!$B$4,'Calculation Guidelines'!$E$36,IF(M43='Drop down list'!$B$5,'Calculation Guidelines'!$E$35,IF(M43='Drop down list'!$B$6,'Calculation Guidelines'!$E$34,IF(M43='Drop down list'!$B$7,'Calculation Guidelines'!$E$33,IF(M43='Drop down list'!$B$8,'Calculation Guidelines'!$E$32))))),IF(N43='Drop down list'!$B$4,'Calculation Guidelines'!$E$36,IF(N43='Drop down list'!$B$5,'Calculation Guidelines'!$E$35,IF(N43='Drop down list'!$B$6,'Calculation Guidelines'!$E$34,IF(N43='Drop down list'!$B$7,'Calculation Guidelines'!$E$33,IF(N43='Drop down list'!$B$8,'Calculation Guidelines'!$E$32))))),IF(O43='Drop down list'!$B$4,'Calculation Guidelines'!$E$36,IF(O43='Drop down list'!$B$5,'Calculation Guidelines'!$E$35,IF(O43='Drop down list'!$B$6,'Calculation Guidelines'!$E$34,IF(O43='Drop down list'!$B$7,'Calculation Guidelines'!$E$33,IF(O43='Drop down list'!$B$8,'Calculation Guidelines'!$E$32))))),IF(P43='Drop down list'!$B$4,'Calculation Guidelines'!$E$36,IF(P43='Drop down list'!$B$5,'Calculation Guidelines'!$E$35,IF(P43='Drop down list'!$B$6,'Calculation Guidelines'!$E$34,IF(P43='Drop down list'!$B$7,'Calculation Guidelines'!$E$33,IF(P43='Drop down list'!$B$8,'Calculation Guidelines'!$E$32))))),IF(Q43='Drop down list'!$B$4,'Calculation Guidelines'!$E$36,IF(Q43='Drop down list'!$B$5,'Calculation Guidelines'!$E$35,IF(Q43='Drop down list'!$B$6,'Calculation Guidelines'!$E$34,IF(Q43='Drop down list'!$B$7,'Calculation Guidelines'!$E$33,IF(Q43='Drop down list'!$B$8,'Calculation Guidelines'!$E$32))))),IF(R43='Drop down list'!$B$4,'Calculation Guidelines'!$E$36,IF(R43='Drop down list'!$B$5,'Calculation Guidelines'!$E$35,IF(R43='Drop down list'!$B$6,'Calculation Guidelines'!$E$34,IF(R43='Drop down list'!$B$7,'Calculation Guidelines'!$E$33,IF(R43='Drop down list'!$B$8,'Calculation Guidelines'!$E$32))))),IF(S43='Drop down list'!$B$4,'Calculation Guidelines'!$E$36,IF(S43='Drop down list'!$B$5,'Calculation Guidelines'!$E$35,IF(S43='Drop down list'!$B$6,'Calculation Guidelines'!$E$34,IF(S43='Drop down list'!$B$7,'Calculation Guidelines'!$E$33,IF(S43='Drop down list'!$B$8,'Calculation Guidelines'!$E$32))))),IF(T43='Drop down list'!$B$4,'Calculation Guidelines'!$E$36,IF(T43='Drop down list'!$B$5,'Calculation Guidelines'!$E$35,IF(T43='Drop down list'!$B$6,'Calculation Guidelines'!$E$34,IF(T43='Drop down list'!$B$7,'Calculation Guidelines'!$E$33,IF(T43='Drop down list'!$B$8,'Calculation Guidelines'!$E$32))))),IF(U43='Calculation Guidelines'!$D$37,'Calculation Guidelines'!$E$37,IF(U43='Calculation Guidelines'!$D$38,'Calculation Guidelines'!$E$38)),IF(V43='Drop down list'!$F$4,'Calculation Guidelines'!$E$39,IF(V43='Drop down list'!$F$5,'Calculation Guidelines'!$E$40,IF(V43='Drop down list'!$F$6,'Calculation Guidelines'!$E$41,IF(V43='Drop down list'!$F$7,'Calculation Guidelines'!$E$42)))),IF(OR(W43='Drop down list'!$K$3,W43='Drop down list'!$K$4,W43='Drop down list'!$K$5,W43='Drop down list'!$K$6,W43='Drop down list'!$K$7),'Calculation Guidelines'!$E$44,IF(W43='Drop down list'!$K$8,'Calculation Guidelines'!$E$45,IF(W43='Drop down list'!$K$9,'Calculation Guidelines'!$E$43))),IF(X43='Calculation Guidelines'!$D$47,'Calculation Guidelines'!$E$47, IF(X43='Calculation Guidelines'!$D$46,'Calculation Guidelines'!$E$46)),IF(Y43='Drop down list'!$D$4,'Calculation Guidelines'!$E$60,IF(Y43='Drop down list'!$D$5,'Calculation Guidelines'!$E$61)),IF(Z43='Drop down list'!$D$4,'Calculation Guidelines'!$E$59,IF(Z43='Drop down list'!$D$5,'Calculation Guidelines'!$E$64)), IF(AA43='Calculation Guidelines'!$D$52,'Calculation Guidelines'!$E$52,IF(AA43='Calculation Guidelines'!$D$53,'Calculation Guidelines'!$E$53,IF(AA43='Calculation Guidelines'!$D$54,'Calculation Guidelines'!$E$54,IF(AA43='Calculation Guidelines'!$D$55,'Calculation Guidelines'!$E$55,IF(AA43='Calculation Guidelines'!$D$56,'Calculation Guidelines'!$E$56))))),IF(AB43='Drop down list'!$D$4,'Calculation Guidelines'!$E$49,IF(AB43='Drop down list'!$D$5,'Calculation Guidelines'!$E$48)),IF(AC43='Drop down list'!$D$4,'Calculation Guidelines'!$E$49,IF(AC43='Drop down list'!$D$5,'Calculation Guidelines'!$E$48)),IF(AD43='Drop down list'!$D$4,'Calculation Guidelines'!$E$58,IF(AD43='Drop down list'!$D$5,'Calculation Guidelines'!$E$57)),IF(AE43='Drop down list'!$D$4,'Calculation Guidelines'!$E$51, IF(AE43='Drop down list'!D34,'Calculation Guidelines'!$E$50)),IF(AF43='Drop down list'!$H$4,'Calculation Guidelines'!$E$63,IF(AF43='Drop down list'!$H$5,'Calculation Guidelines'!$E$62, IF(AF43='Drop down list'!$H$6,'Calculation Guidelines'!$E$61))),IF(AG43='Drop down list'!$H$4,'Calculation Guidelines'!$E$66, IF(AG43='Drop down list'!$H$5,'Calculation Guidelines'!$E$65,IF(AG43='Drop down list'!$H$6,'Calculation Guidelines'!$E$64))))</f>
        <v>22.45</v>
      </c>
      <c r="AI43" s="32" t="s">
        <v>7</v>
      </c>
      <c r="AJ43" s="204"/>
      <c r="AK43" s="72"/>
    </row>
    <row r="44" spans="1:37" ht="31.5">
      <c r="A44" s="200"/>
      <c r="B44" s="117" t="s">
        <v>140</v>
      </c>
      <c r="C44" s="29" t="s">
        <v>98</v>
      </c>
      <c r="D44" s="27" t="s">
        <v>65</v>
      </c>
      <c r="E44" s="27">
        <v>0</v>
      </c>
      <c r="F44" s="27" t="s">
        <v>53</v>
      </c>
      <c r="G44" s="27" t="s">
        <v>55</v>
      </c>
      <c r="H44" s="27" t="s">
        <v>56</v>
      </c>
      <c r="I44" s="27" t="s">
        <v>66</v>
      </c>
      <c r="J44" s="27" t="s">
        <v>54</v>
      </c>
      <c r="K44" s="27" t="s">
        <v>56</v>
      </c>
      <c r="L44" s="27" t="s">
        <v>55</v>
      </c>
      <c r="M44" s="27" t="s">
        <v>56</v>
      </c>
      <c r="N44" s="27" t="s">
        <v>55</v>
      </c>
      <c r="O44" s="27" t="s">
        <v>54</v>
      </c>
      <c r="P44" s="158" t="s">
        <v>55</v>
      </c>
      <c r="Q44" s="27" t="s">
        <v>54</v>
      </c>
      <c r="R44" s="27" t="s">
        <v>54</v>
      </c>
      <c r="S44" s="27" t="s">
        <v>55</v>
      </c>
      <c r="T44" s="27" t="s">
        <v>56</v>
      </c>
      <c r="U44" s="27" t="s">
        <v>60</v>
      </c>
      <c r="V44" s="100" t="s">
        <v>73</v>
      </c>
      <c r="W44" s="100" t="s">
        <v>68</v>
      </c>
      <c r="X44" s="100" t="s">
        <v>60</v>
      </c>
      <c r="Y44" s="27" t="s">
        <v>60</v>
      </c>
      <c r="Z44" s="27" t="s">
        <v>57</v>
      </c>
      <c r="AA44" s="27" t="s">
        <v>69</v>
      </c>
      <c r="AB44" s="27" t="s">
        <v>60</v>
      </c>
      <c r="AC44" s="27" t="s">
        <v>60</v>
      </c>
      <c r="AD44" s="27" t="s">
        <v>60</v>
      </c>
      <c r="AE44" s="27" t="s">
        <v>60</v>
      </c>
      <c r="AF44" s="27" t="s">
        <v>60</v>
      </c>
      <c r="AG44" s="141" t="s">
        <v>60</v>
      </c>
      <c r="AH44" s="142">
        <f>SUM(IF(C44='Calculation Guidelines'!$D$8,'Calculation Guidelines'!$E$8,IF(C44='Calculation Guidelines'!$D$10,'Calculation Guidelines'!$E$9,IF(C44='Calculation Guidelines'!$D$11,'Calculation Guidelines'!$E$10,IF(C44='Calculation Guidelines'!$D$12,'Calculation Guidelines'!$E$12,IF(C44='Calculation Guidelines'!$D$13,'Calculation Guidelines'!$E$13))))),IF(D44='Calculation Guidelines'!$D$14,'Calculation Guidelines'!$E$14,IF(D44='Calculation Guidelines'!$D$15,'Calculation Guidelines'!$E$15,IF(D44='Calculation Guidelines'!$D$16,'Calculation Guidelines'!$E$16,IF(D44='Calculation Guidelines'!$D$17,'Calculation Guidelines'!$E$17,IF(D44='Calculation Guidelines'!$D$18,'Calculation Guidelines'!$E$18,IF(D44='Calculation Guidelines'!$D$19,'Calculation Guidelines'!$E$19)))))),IF(E44='Calculation Guidelines'!$D$20,'Calculation Guidelines'!$E$20,IF(E44='Calculation Guidelines'!$D$21,'Calculation Guidelines'!$E$21,IF(E44='Calculation Guidelines'!$D$22,'Calculation Guidelines'!$E$22,IF(E44='Calculation Guidelines'!$D$23,'Calculation Guidelines'!$E$23,IF(E44='Calculation Guidelines'!$D$24,'Calculation Guidelines'!$E$24,IF(E44='Calculation Guidelines'!$D$25,'Calculation Guidelines'!$E$25)))))),IF(F44='Calculation Guidelines'!$D$26,'Calculation Guidelines'!$E$26,IF(F44='Calculation Guidelines'!$D$27,'Calculation Guidelines'!$E$27,IF(F44='Calculation Guidelines'!$D$28,'Calculation Guidelines'!$E$28,IF(F44='Calculation Guidelines'!$D$29,'Calculation Guidelines'!$E$29,IF(F44='Calculation Guidelines'!$D$30,'Calculation Guidelines'!$E$30,IF(F44='Calculation Guidelines'!$D$31,'Calculation Guidelines'!$E$31)))))),IF(G44='Drop down list'!$B$4,'Calculation Guidelines'!$E$36,IF(G44='Drop down list'!$B$5,'Calculation Guidelines'!$E$35,IF(G44='Drop down list'!$B$6,'Calculation Guidelines'!$E$34,IF(G44='Drop down list'!$B$7,'Calculation Guidelines'!$E$33,IF(G44='Drop down list'!$B$8,'Calculation Guidelines'!$E$32))))),IF(H44='Drop down list'!$B$4,'Calculation Guidelines'!$E$36,IF(H44='Drop down list'!$B$5,'Calculation Guidelines'!$E$35,IF(H44='Drop down list'!$B$6,'Calculation Guidelines'!$E$34,IF(H44='Drop down list'!$B$7,'Calculation Guidelines'!$E$33,IF(H44='Drop down list'!$B$8,'Calculation Guidelines'!$E$32))))),IF(I44='Drop down list'!$B$4,'Calculation Guidelines'!$E$36,IF(I44='Drop down list'!$B$5,'Calculation Guidelines'!$E$35,IF(I44='Drop down list'!$B$6,'Calculation Guidelines'!$E$34,IF(I44='Drop down list'!$B$7,'Calculation Guidelines'!$E$33,IF(I44='Drop down list'!$B$8,'Calculation Guidelines'!$E$32))))),IF(J44='Drop down list'!$B$4,'Calculation Guidelines'!$E$36,IF(J44='Drop down list'!$B$5,'Calculation Guidelines'!$E$35,IF(J44='Drop down list'!$B$6,'Calculation Guidelines'!$E$34,IF(J44='Drop down list'!$B$7,'Calculation Guidelines'!$E$33,IF(J44='Drop down list'!$B$8,'Calculation Guidelines'!$E$32))))),IF(K44='Drop down list'!$B$4,'Calculation Guidelines'!$E$36,IF(K44='Drop down list'!$B$5,'Calculation Guidelines'!$E$35,IF(K44='Drop down list'!$B$6,'Calculation Guidelines'!$E$34,IF(K44='Drop down list'!$B$7,'Calculation Guidelines'!$E$33,IF(K44='Drop down list'!$B$8,'Calculation Guidelines'!$E$32))))),IF(L44='Drop down list'!$B$4,'Calculation Guidelines'!$E$36,IF(L44='Drop down list'!$B$5,'Calculation Guidelines'!$E$35,IF(L44='Drop down list'!$B$6,'Calculation Guidelines'!$E$34,IF(L44='Drop down list'!$B$7,'Calculation Guidelines'!$E$33,IF(L44='Drop down list'!$B$8,'Calculation Guidelines'!$E$32))))),IF(M44='Drop down list'!$B$4,'Calculation Guidelines'!$E$36,IF(M44='Drop down list'!$B$5,'Calculation Guidelines'!$E$35,IF(M44='Drop down list'!$B$6,'Calculation Guidelines'!$E$34,IF(M44='Drop down list'!$B$7,'Calculation Guidelines'!$E$33,IF(M44='Drop down list'!$B$8,'Calculation Guidelines'!$E$32))))),IF(N44='Drop down list'!$B$4,'Calculation Guidelines'!$E$36,IF(N44='Drop down list'!$B$5,'Calculation Guidelines'!$E$35,IF(N44='Drop down list'!$B$6,'Calculation Guidelines'!$E$34,IF(N44='Drop down list'!$B$7,'Calculation Guidelines'!$E$33,IF(N44='Drop down list'!$B$8,'Calculation Guidelines'!$E$32))))),IF(O44='Drop down list'!$B$4,'Calculation Guidelines'!$E$36,IF(O44='Drop down list'!$B$5,'Calculation Guidelines'!$E$35,IF(O44='Drop down list'!$B$6,'Calculation Guidelines'!$E$34,IF(O44='Drop down list'!$B$7,'Calculation Guidelines'!$E$33,IF(O44='Drop down list'!$B$8,'Calculation Guidelines'!$E$32))))),IF(P44='Drop down list'!$B$4,'Calculation Guidelines'!$E$36,IF(P44='Drop down list'!$B$5,'Calculation Guidelines'!$E$35,IF(P44='Drop down list'!$B$6,'Calculation Guidelines'!$E$34,IF(P44='Drop down list'!$B$7,'Calculation Guidelines'!$E$33,IF(P44='Drop down list'!$B$8,'Calculation Guidelines'!$E$32))))),IF(Q44='Drop down list'!$B$4,'Calculation Guidelines'!$E$36,IF(Q44='Drop down list'!$B$5,'Calculation Guidelines'!$E$35,IF(Q44='Drop down list'!$B$6,'Calculation Guidelines'!$E$34,IF(Q44='Drop down list'!$B$7,'Calculation Guidelines'!$E$33,IF(Q44='Drop down list'!$B$8,'Calculation Guidelines'!$E$32))))),IF(R44='Drop down list'!$B$4,'Calculation Guidelines'!$E$36,IF(R44='Drop down list'!$B$5,'Calculation Guidelines'!$E$35,IF(R44='Drop down list'!$B$6,'Calculation Guidelines'!$E$34,IF(R44='Drop down list'!$B$7,'Calculation Guidelines'!$E$33,IF(R44='Drop down list'!$B$8,'Calculation Guidelines'!$E$32))))),IF(S44='Drop down list'!$B$4,'Calculation Guidelines'!$E$36,IF(S44='Drop down list'!$B$5,'Calculation Guidelines'!$E$35,IF(S44='Drop down list'!$B$6,'Calculation Guidelines'!$E$34,IF(S44='Drop down list'!$B$7,'Calculation Guidelines'!$E$33,IF(S44='Drop down list'!$B$8,'Calculation Guidelines'!$E$32))))),IF(T44='Drop down list'!$B$4,'Calculation Guidelines'!$E$36,IF(T44='Drop down list'!$B$5,'Calculation Guidelines'!$E$35,IF(T44='Drop down list'!$B$6,'Calculation Guidelines'!$E$34,IF(T44='Drop down list'!$B$7,'Calculation Guidelines'!$E$33,IF(T44='Drop down list'!$B$8,'Calculation Guidelines'!$E$32))))),IF(U44='Calculation Guidelines'!$D$37,'Calculation Guidelines'!$E$37,IF(U44='Calculation Guidelines'!$D$38,'Calculation Guidelines'!$E$38)),IF(V44='Drop down list'!$F$4,'Calculation Guidelines'!$E$39,IF(V44='Drop down list'!$F$5,'Calculation Guidelines'!$E$40,IF(V44='Drop down list'!$F$6,'Calculation Guidelines'!$E$41,IF(V44='Drop down list'!$F$7,'Calculation Guidelines'!$E$42)))),IF(OR(W44='Drop down list'!$K$3,W44='Drop down list'!$K$4,W44='Drop down list'!$K$5,W44='Drop down list'!$K$6,W44='Drop down list'!$K$7),'Calculation Guidelines'!$E$44,IF(W44='Drop down list'!$K$8,'Calculation Guidelines'!$E$45,IF(W44='Drop down list'!$K$9,'Calculation Guidelines'!$E$43))),IF(X44='Calculation Guidelines'!$D$47,'Calculation Guidelines'!$E$47, IF(X44='Calculation Guidelines'!$D$46,'Calculation Guidelines'!$E$46)),IF(Y44='Drop down list'!$D$4,'Calculation Guidelines'!$E$60,IF(Y44='Drop down list'!$D$5,'Calculation Guidelines'!$E$61)),IF(Z44='Drop down list'!$D$4,'Calculation Guidelines'!$E$59,IF(Z44='Drop down list'!$D$5,'Calculation Guidelines'!$E$64)), IF(AA44='Calculation Guidelines'!$D$52,'Calculation Guidelines'!$E$52,IF(AA44='Calculation Guidelines'!$D$53,'Calculation Guidelines'!$E$53,IF(AA44='Calculation Guidelines'!$D$54,'Calculation Guidelines'!$E$54,IF(AA44='Calculation Guidelines'!$D$55,'Calculation Guidelines'!$E$55,IF(AA44='Calculation Guidelines'!$D$56,'Calculation Guidelines'!$E$56))))),IF(AB44='Drop down list'!$D$4,'Calculation Guidelines'!$E$49,IF(AB44='Drop down list'!$D$5,'Calculation Guidelines'!$E$48)),IF(AC44='Drop down list'!$D$4,'Calculation Guidelines'!$E$49,IF(AC44='Drop down list'!$D$5,'Calculation Guidelines'!$E$48)),IF(AD44='Drop down list'!$D$4,'Calculation Guidelines'!$E$58,IF(AD44='Drop down list'!$D$5,'Calculation Guidelines'!$E$57)),IF(AE44='Drop down list'!$D$4,'Calculation Guidelines'!$E$51, IF(AE44='Drop down list'!D35,'Calculation Guidelines'!$E$50)),IF(AF44='Drop down list'!$H$4,'Calculation Guidelines'!$E$63,IF(AF44='Drop down list'!$H$5,'Calculation Guidelines'!$E$62, IF(AF44='Drop down list'!$H$6,'Calculation Guidelines'!$E$61))),IF(AG44='Drop down list'!$H$4,'Calculation Guidelines'!$E$66, IF(AG44='Drop down list'!$H$5,'Calculation Guidelines'!$E$65,IF(AG44='Drop down list'!$H$6,'Calculation Guidelines'!$E$64))))</f>
        <v>54.550000000000011</v>
      </c>
      <c r="AI44" s="33" t="s">
        <v>5</v>
      </c>
      <c r="AJ44" s="204"/>
      <c r="AK44" s="72"/>
    </row>
    <row r="45" spans="1:37" ht="16.5" thickBot="1">
      <c r="A45" s="201"/>
      <c r="B45" s="116" t="s">
        <v>141</v>
      </c>
      <c r="C45" s="40" t="s">
        <v>72</v>
      </c>
      <c r="D45" s="41" t="s">
        <v>65</v>
      </c>
      <c r="E45" s="41" t="s">
        <v>115</v>
      </c>
      <c r="F45" s="41" t="s">
        <v>53</v>
      </c>
      <c r="G45" s="105" t="s">
        <v>104</v>
      </c>
      <c r="H45" s="41" t="s">
        <v>104</v>
      </c>
      <c r="I45" s="41" t="s">
        <v>104</v>
      </c>
      <c r="J45" s="41" t="s">
        <v>104</v>
      </c>
      <c r="K45" s="41" t="s">
        <v>56</v>
      </c>
      <c r="L45" s="41" t="s">
        <v>55</v>
      </c>
      <c r="M45" s="41" t="s">
        <v>66</v>
      </c>
      <c r="N45" s="41" t="s">
        <v>66</v>
      </c>
      <c r="O45" s="41" t="s">
        <v>55</v>
      </c>
      <c r="P45" s="41" t="s">
        <v>66</v>
      </c>
      <c r="Q45" s="41" t="s">
        <v>56</v>
      </c>
      <c r="R45" s="41" t="s">
        <v>54</v>
      </c>
      <c r="S45" s="41" t="s">
        <v>54</v>
      </c>
      <c r="T45" s="41" t="s">
        <v>56</v>
      </c>
      <c r="U45" s="41" t="s">
        <v>60</v>
      </c>
      <c r="V45" s="108" t="s">
        <v>73</v>
      </c>
      <c r="W45" s="109" t="s">
        <v>68</v>
      </c>
      <c r="X45" s="109" t="s">
        <v>57</v>
      </c>
      <c r="Y45" s="105" t="s">
        <v>57</v>
      </c>
      <c r="Z45" s="41" t="s">
        <v>60</v>
      </c>
      <c r="AA45" s="41" t="s">
        <v>69</v>
      </c>
      <c r="AB45" s="41" t="s">
        <v>60</v>
      </c>
      <c r="AC45" s="41" t="s">
        <v>57</v>
      </c>
      <c r="AD45" s="41" t="s">
        <v>57</v>
      </c>
      <c r="AE45" s="41" t="s">
        <v>57</v>
      </c>
      <c r="AF45" s="105" t="s">
        <v>60</v>
      </c>
      <c r="AG45" s="139" t="s">
        <v>60</v>
      </c>
      <c r="AH45" s="140">
        <f>SUM(IF(C45='Calculation Guidelines'!$D$8,'Calculation Guidelines'!$E$8,IF(C45='Calculation Guidelines'!$D$10,'Calculation Guidelines'!$E$9,IF(C45='Calculation Guidelines'!$D$11,'Calculation Guidelines'!$E$10,IF(C45='Calculation Guidelines'!$D$12,'Calculation Guidelines'!$E$12,IF(C45='Calculation Guidelines'!$D$13,'Calculation Guidelines'!$E$13))))),IF(D45='Calculation Guidelines'!$D$14,'Calculation Guidelines'!$E$14,IF(D45='Calculation Guidelines'!$D$15,'Calculation Guidelines'!$E$15,IF(D45='Calculation Guidelines'!$D$16,'Calculation Guidelines'!$E$16,IF(D45='Calculation Guidelines'!$D$17,'Calculation Guidelines'!$E$17,IF(D45='Calculation Guidelines'!$D$18,'Calculation Guidelines'!$E$18,IF(D45='Calculation Guidelines'!$D$19,'Calculation Guidelines'!$E$19)))))),IF(E45='Calculation Guidelines'!$D$20,'Calculation Guidelines'!$E$20,IF(E45='Calculation Guidelines'!$D$21,'Calculation Guidelines'!$E$21,IF(E45='Calculation Guidelines'!$D$22,'Calculation Guidelines'!$E$22,IF(E45='Calculation Guidelines'!$D$23,'Calculation Guidelines'!$E$23,IF(E45='Calculation Guidelines'!$D$24,'Calculation Guidelines'!$E$24,IF(E45='Calculation Guidelines'!$D$25,'Calculation Guidelines'!$E$25)))))),IF(F45='Calculation Guidelines'!$D$26,'Calculation Guidelines'!$E$26,IF(F45='Calculation Guidelines'!$D$27,'Calculation Guidelines'!$E$27,IF(F45='Calculation Guidelines'!$D$28,'Calculation Guidelines'!$E$28,IF(F45='Calculation Guidelines'!$D$29,'Calculation Guidelines'!$E$29,IF(F45='Calculation Guidelines'!$D$30,'Calculation Guidelines'!$E$30,IF(F45='Calculation Guidelines'!$D$31,'Calculation Guidelines'!$E$31)))))),IF(G45='Drop down list'!$B$4,'Calculation Guidelines'!$E$36,IF(G45='Drop down list'!$B$5,'Calculation Guidelines'!$E$35,IF(G45='Drop down list'!$B$6,'Calculation Guidelines'!$E$34,IF(G45='Drop down list'!$B$7,'Calculation Guidelines'!$E$33,IF(G45='Drop down list'!$B$8,'Calculation Guidelines'!$E$32))))),IF(H45='Drop down list'!$B$4,'Calculation Guidelines'!$E$36,IF(H45='Drop down list'!$B$5,'Calculation Guidelines'!$E$35,IF(H45='Drop down list'!$B$6,'Calculation Guidelines'!$E$34,IF(H45='Drop down list'!$B$7,'Calculation Guidelines'!$E$33,IF(H45='Drop down list'!$B$8,'Calculation Guidelines'!$E$32))))),IF(I45='Drop down list'!$B$4,'Calculation Guidelines'!$E$36,IF(I45='Drop down list'!$B$5,'Calculation Guidelines'!$E$35,IF(I45='Drop down list'!$B$6,'Calculation Guidelines'!$E$34,IF(I45='Drop down list'!$B$7,'Calculation Guidelines'!$E$33,IF(I45='Drop down list'!$B$8,'Calculation Guidelines'!$E$32))))),IF(J45='Drop down list'!$B$4,'Calculation Guidelines'!$E$36,IF(J45='Drop down list'!$B$5,'Calculation Guidelines'!$E$35,IF(J45='Drop down list'!$B$6,'Calculation Guidelines'!$E$34,IF(J45='Drop down list'!$B$7,'Calculation Guidelines'!$E$33,IF(J45='Drop down list'!$B$8,'Calculation Guidelines'!$E$32))))),IF(K45='Drop down list'!$B$4,'Calculation Guidelines'!$E$36,IF(K45='Drop down list'!$B$5,'Calculation Guidelines'!$E$35,IF(K45='Drop down list'!$B$6,'Calculation Guidelines'!$E$34,IF(K45='Drop down list'!$B$7,'Calculation Guidelines'!$E$33,IF(K45='Drop down list'!$B$8,'Calculation Guidelines'!$E$32))))),IF(L45='Drop down list'!$B$4,'Calculation Guidelines'!$E$36,IF(L45='Drop down list'!$B$5,'Calculation Guidelines'!$E$35,IF(L45='Drop down list'!$B$6,'Calculation Guidelines'!$E$34,IF(L45='Drop down list'!$B$7,'Calculation Guidelines'!$E$33,IF(L45='Drop down list'!$B$8,'Calculation Guidelines'!$E$32))))),IF(M45='Drop down list'!$B$4,'Calculation Guidelines'!$E$36,IF(M45='Drop down list'!$B$5,'Calculation Guidelines'!$E$35,IF(M45='Drop down list'!$B$6,'Calculation Guidelines'!$E$34,IF(M45='Drop down list'!$B$7,'Calculation Guidelines'!$E$33,IF(M45='Drop down list'!$B$8,'Calculation Guidelines'!$E$32))))),IF(N45='Drop down list'!$B$4,'Calculation Guidelines'!$E$36,IF(N45='Drop down list'!$B$5,'Calculation Guidelines'!$E$35,IF(N45='Drop down list'!$B$6,'Calculation Guidelines'!$E$34,IF(N45='Drop down list'!$B$7,'Calculation Guidelines'!$E$33,IF(N45='Drop down list'!$B$8,'Calculation Guidelines'!$E$32))))),IF(O45='Drop down list'!$B$4,'Calculation Guidelines'!$E$36,IF(O45='Drop down list'!$B$5,'Calculation Guidelines'!$E$35,IF(O45='Drop down list'!$B$6,'Calculation Guidelines'!$E$34,IF(O45='Drop down list'!$B$7,'Calculation Guidelines'!$E$33,IF(O45='Drop down list'!$B$8,'Calculation Guidelines'!$E$32))))),IF(P45='Drop down list'!$B$4,'Calculation Guidelines'!$E$36,IF(P45='Drop down list'!$B$5,'Calculation Guidelines'!$E$35,IF(P45='Drop down list'!$B$6,'Calculation Guidelines'!$E$34,IF(P45='Drop down list'!$B$7,'Calculation Guidelines'!$E$33,IF(P45='Drop down list'!$B$8,'Calculation Guidelines'!$E$32))))),IF(Q45='Drop down list'!$B$4,'Calculation Guidelines'!$E$36,IF(Q45='Drop down list'!$B$5,'Calculation Guidelines'!$E$35,IF(Q45='Drop down list'!$B$6,'Calculation Guidelines'!$E$34,IF(Q45='Drop down list'!$B$7,'Calculation Guidelines'!$E$33,IF(Q45='Drop down list'!$B$8,'Calculation Guidelines'!$E$32))))),IF(R45='Drop down list'!$B$4,'Calculation Guidelines'!$E$36,IF(R45='Drop down list'!$B$5,'Calculation Guidelines'!$E$35,IF(R45='Drop down list'!$B$6,'Calculation Guidelines'!$E$34,IF(R45='Drop down list'!$B$7,'Calculation Guidelines'!$E$33,IF(R45='Drop down list'!$B$8,'Calculation Guidelines'!$E$32))))),IF(S45='Drop down list'!$B$4,'Calculation Guidelines'!$E$36,IF(S45='Drop down list'!$B$5,'Calculation Guidelines'!$E$35,IF(S45='Drop down list'!$B$6,'Calculation Guidelines'!$E$34,IF(S45='Drop down list'!$B$7,'Calculation Guidelines'!$E$33,IF(S45='Drop down list'!$B$8,'Calculation Guidelines'!$E$32))))),IF(T45='Drop down list'!$B$4,'Calculation Guidelines'!$E$36,IF(T45='Drop down list'!$B$5,'Calculation Guidelines'!$E$35,IF(T45='Drop down list'!$B$6,'Calculation Guidelines'!$E$34,IF(T45='Drop down list'!$B$7,'Calculation Guidelines'!$E$33,IF(T45='Drop down list'!$B$8,'Calculation Guidelines'!$E$32))))),IF(U45='Calculation Guidelines'!$D$37,'Calculation Guidelines'!$E$37,IF(U45='Calculation Guidelines'!$D$38,'Calculation Guidelines'!$E$38)),IF(V45='Drop down list'!$F$4,'Calculation Guidelines'!$E$39,IF(V45='Drop down list'!$F$5,'Calculation Guidelines'!$E$40,IF(V45='Drop down list'!$F$6,'Calculation Guidelines'!$E$41,IF(V45='Drop down list'!$F$7,'Calculation Guidelines'!$E$42)))),IF(OR(W45='Drop down list'!$K$3,W45='Drop down list'!$K$4,W45='Drop down list'!$K$5,W45='Drop down list'!$K$6,W45='Drop down list'!$K$7),'Calculation Guidelines'!$E$44,IF(W45='Drop down list'!$K$8,'Calculation Guidelines'!$E$45,IF(W45='Drop down list'!$K$9,'Calculation Guidelines'!$E$43))),IF(X45='Calculation Guidelines'!$D$47,'Calculation Guidelines'!$E$47, IF(X45='Calculation Guidelines'!$D$46,'Calculation Guidelines'!$E$46)),IF(Y45='Drop down list'!$D$4,'Calculation Guidelines'!$E$60,IF(Y45='Drop down list'!$D$5,'Calculation Guidelines'!$E$61)),IF(Z45='Drop down list'!$D$4,'Calculation Guidelines'!$E$59,IF(Z45='Drop down list'!$D$5,'Calculation Guidelines'!$E$64)), IF(AA45='Calculation Guidelines'!$D$52,'Calculation Guidelines'!$E$52,IF(AA45='Calculation Guidelines'!$D$53,'Calculation Guidelines'!$E$53,IF(AA45='Calculation Guidelines'!$D$54,'Calculation Guidelines'!$E$54,IF(AA45='Calculation Guidelines'!$D$55,'Calculation Guidelines'!$E$55,IF(AA45='Calculation Guidelines'!$D$56,'Calculation Guidelines'!$E$56))))),IF(AB45='Drop down list'!$D$4,'Calculation Guidelines'!$E$49,IF(AB45='Drop down list'!$D$5,'Calculation Guidelines'!$E$48)),IF(AC45='Drop down list'!$D$4,'Calculation Guidelines'!$E$49,IF(AC45='Drop down list'!$D$5,'Calculation Guidelines'!$E$48)),IF(AD45='Drop down list'!$D$4,'Calculation Guidelines'!$E$58,IF(AD45='Drop down list'!$D$5,'Calculation Guidelines'!$E$57)),IF(AE45='Drop down list'!$D$4,'Calculation Guidelines'!$E$51, IF(AE45='Drop down list'!D33,'Calculation Guidelines'!$E$50)),IF(AF45='Drop down list'!$H$4,'Calculation Guidelines'!$E$63,IF(AF45='Drop down list'!$H$5,'Calculation Guidelines'!$E$62, IF(AF45='Drop down list'!$H$6,'Calculation Guidelines'!$E$61))),IF(AG45='Drop down list'!$H$4,'Calculation Guidelines'!$E$66, IF(AG45='Drop down list'!$H$5,'Calculation Guidelines'!$E$65,IF(AG45='Drop down list'!$H$6,'Calculation Guidelines'!$E$64))))</f>
        <v>62.79999999999999</v>
      </c>
      <c r="AI45" s="50" t="s">
        <v>3</v>
      </c>
      <c r="AJ45" s="205"/>
      <c r="AK45" s="72"/>
    </row>
    <row r="46" spans="1:37" ht="15.75">
      <c r="A46" s="196" t="s">
        <v>142</v>
      </c>
      <c r="B46" s="123" t="s">
        <v>143</v>
      </c>
      <c r="C46" s="153" t="s">
        <v>64</v>
      </c>
      <c r="D46" s="89">
        <v>0</v>
      </c>
      <c r="E46" s="89">
        <v>0</v>
      </c>
      <c r="F46" s="89">
        <v>0</v>
      </c>
      <c r="G46" s="91" t="s">
        <v>54</v>
      </c>
      <c r="H46" s="89" t="s">
        <v>54</v>
      </c>
      <c r="I46" s="89" t="s">
        <v>54</v>
      </c>
      <c r="J46" s="89" t="s">
        <v>54</v>
      </c>
      <c r="K46" s="89" t="s">
        <v>56</v>
      </c>
      <c r="L46" s="89" t="s">
        <v>56</v>
      </c>
      <c r="M46" s="89" t="s">
        <v>56</v>
      </c>
      <c r="N46" s="89" t="s">
        <v>56</v>
      </c>
      <c r="O46" s="89" t="s">
        <v>54</v>
      </c>
      <c r="P46" s="89" t="s">
        <v>56</v>
      </c>
      <c r="Q46" s="89" t="s">
        <v>54</v>
      </c>
      <c r="R46" s="89" t="s">
        <v>54</v>
      </c>
      <c r="S46" s="89" t="s">
        <v>54</v>
      </c>
      <c r="T46" s="89" t="s">
        <v>56</v>
      </c>
      <c r="U46" s="89" t="s">
        <v>57</v>
      </c>
      <c r="V46" s="93" t="s">
        <v>75</v>
      </c>
      <c r="W46" s="94" t="s">
        <v>78</v>
      </c>
      <c r="X46" s="94" t="s">
        <v>57</v>
      </c>
      <c r="Y46" s="91" t="s">
        <v>57</v>
      </c>
      <c r="Z46" s="89" t="s">
        <v>60</v>
      </c>
      <c r="AA46" s="89" t="s">
        <v>69</v>
      </c>
      <c r="AB46" s="89" t="s">
        <v>60</v>
      </c>
      <c r="AC46" s="89" t="s">
        <v>57</v>
      </c>
      <c r="AD46" s="89" t="s">
        <v>57</v>
      </c>
      <c r="AE46" s="89" t="s">
        <v>57</v>
      </c>
      <c r="AF46" s="91" t="s">
        <v>54</v>
      </c>
      <c r="AG46" s="154" t="s">
        <v>54</v>
      </c>
      <c r="AH46" s="155">
        <f>SUM(IF(C46='Calculation Guidelines'!$D$8,'Calculation Guidelines'!$E$8,IF(C46='Calculation Guidelines'!$D$10,'Calculation Guidelines'!$E$9,IF(C46='Calculation Guidelines'!$D$11,'Calculation Guidelines'!$E$10,IF(C46='Calculation Guidelines'!$D$12,'Calculation Guidelines'!$E$12,IF(C46='Calculation Guidelines'!$D$13,'Calculation Guidelines'!$E$13))))),IF(D46='Calculation Guidelines'!$D$14,'Calculation Guidelines'!$E$14,IF(D46='Calculation Guidelines'!$D$15,'Calculation Guidelines'!$E$15,IF(D46='Calculation Guidelines'!$D$16,'Calculation Guidelines'!$E$16,IF(D46='Calculation Guidelines'!$D$17,'Calculation Guidelines'!$E$17,IF(D46='Calculation Guidelines'!$D$18,'Calculation Guidelines'!$E$18,IF(D46='Calculation Guidelines'!$D$19,'Calculation Guidelines'!$E$19)))))),IF(E46='Calculation Guidelines'!$D$20,'Calculation Guidelines'!$E$20,IF(E46='Calculation Guidelines'!$D$21,'Calculation Guidelines'!$E$21,IF(E46='Calculation Guidelines'!$D$22,'Calculation Guidelines'!$E$22,IF(E46='Calculation Guidelines'!$D$23,'Calculation Guidelines'!$E$23,IF(E46='Calculation Guidelines'!$D$24,'Calculation Guidelines'!$E$24,IF(E46='Calculation Guidelines'!$D$25,'Calculation Guidelines'!$E$25)))))),IF(F46='Calculation Guidelines'!$D$26,'Calculation Guidelines'!$E$26,IF(F46='Calculation Guidelines'!$D$27,'Calculation Guidelines'!$E$27,IF(F46='Calculation Guidelines'!$D$28,'Calculation Guidelines'!$E$28,IF(F46='Calculation Guidelines'!$D$29,'Calculation Guidelines'!$E$29,IF(F46='Calculation Guidelines'!$D$30,'Calculation Guidelines'!$E$30,IF(F46='Calculation Guidelines'!$D$31,'Calculation Guidelines'!$E$31)))))),IF(G46='Drop down list'!$B$4,'Calculation Guidelines'!$E$36,IF(G46='Drop down list'!$B$5,'Calculation Guidelines'!$E$35,IF(G46='Drop down list'!$B$6,'Calculation Guidelines'!$E$34,IF(G46='Drop down list'!$B$7,'Calculation Guidelines'!$E$33,IF(G46='Drop down list'!$B$8,'Calculation Guidelines'!$E$32))))),IF(H46='Drop down list'!$B$4,'Calculation Guidelines'!$E$36,IF(H46='Drop down list'!$B$5,'Calculation Guidelines'!$E$35,IF(H46='Drop down list'!$B$6,'Calculation Guidelines'!$E$34,IF(H46='Drop down list'!$B$7,'Calculation Guidelines'!$E$33,IF(H46='Drop down list'!$B$8,'Calculation Guidelines'!$E$32))))),IF(I46='Drop down list'!$B$4,'Calculation Guidelines'!$E$36,IF(I46='Drop down list'!$B$5,'Calculation Guidelines'!$E$35,IF(I46='Drop down list'!$B$6,'Calculation Guidelines'!$E$34,IF(I46='Drop down list'!$B$7,'Calculation Guidelines'!$E$33,IF(I46='Drop down list'!$B$8,'Calculation Guidelines'!$E$32))))),IF(J46='Drop down list'!$B$4,'Calculation Guidelines'!$E$36,IF(J46='Drop down list'!$B$5,'Calculation Guidelines'!$E$35,IF(J46='Drop down list'!$B$6,'Calculation Guidelines'!$E$34,IF(J46='Drop down list'!$B$7,'Calculation Guidelines'!$E$33,IF(J46='Drop down list'!$B$8,'Calculation Guidelines'!$E$32))))),IF(K46='Drop down list'!$B$4,'Calculation Guidelines'!$E$36,IF(K46='Drop down list'!$B$5,'Calculation Guidelines'!$E$35,IF(K46='Drop down list'!$B$6,'Calculation Guidelines'!$E$34,IF(K46='Drop down list'!$B$7,'Calculation Guidelines'!$E$33,IF(K46='Drop down list'!$B$8,'Calculation Guidelines'!$E$32))))),IF(L46='Drop down list'!$B$4,'Calculation Guidelines'!$E$36,IF(L46='Drop down list'!$B$5,'Calculation Guidelines'!$E$35,IF(L46='Drop down list'!$B$6,'Calculation Guidelines'!$E$34,IF(L46='Drop down list'!$B$7,'Calculation Guidelines'!$E$33,IF(L46='Drop down list'!$B$8,'Calculation Guidelines'!$E$32))))),IF(M46='Drop down list'!$B$4,'Calculation Guidelines'!$E$36,IF(M46='Drop down list'!$B$5,'Calculation Guidelines'!$E$35,IF(M46='Drop down list'!$B$6,'Calculation Guidelines'!$E$34,IF(M46='Drop down list'!$B$7,'Calculation Guidelines'!$E$33,IF(M46='Drop down list'!$B$8,'Calculation Guidelines'!$E$32))))),IF(N46='Drop down list'!$B$4,'Calculation Guidelines'!$E$36,IF(N46='Drop down list'!$B$5,'Calculation Guidelines'!$E$35,IF(N46='Drop down list'!$B$6,'Calculation Guidelines'!$E$34,IF(N46='Drop down list'!$B$7,'Calculation Guidelines'!$E$33,IF(N46='Drop down list'!$B$8,'Calculation Guidelines'!$E$32))))),IF(O46='Drop down list'!$B$4,'Calculation Guidelines'!$E$36,IF(O46='Drop down list'!$B$5,'Calculation Guidelines'!$E$35,IF(O46='Drop down list'!$B$6,'Calculation Guidelines'!$E$34,IF(O46='Drop down list'!$B$7,'Calculation Guidelines'!$E$33,IF(O46='Drop down list'!$B$8,'Calculation Guidelines'!$E$32))))),IF(P46='Drop down list'!$B$4,'Calculation Guidelines'!$E$36,IF(P46='Drop down list'!$B$5,'Calculation Guidelines'!$E$35,IF(P46='Drop down list'!$B$6,'Calculation Guidelines'!$E$34,IF(P46='Drop down list'!$B$7,'Calculation Guidelines'!$E$33,IF(P46='Drop down list'!$B$8,'Calculation Guidelines'!$E$32))))),IF(Q46='Drop down list'!$B$4,'Calculation Guidelines'!$E$36,IF(Q46='Drop down list'!$B$5,'Calculation Guidelines'!$E$35,IF(Q46='Drop down list'!$B$6,'Calculation Guidelines'!$E$34,IF(Q46='Drop down list'!$B$7,'Calculation Guidelines'!$E$33,IF(Q46='Drop down list'!$B$8,'Calculation Guidelines'!$E$32))))),IF(R46='Drop down list'!$B$4,'Calculation Guidelines'!$E$36,IF(R46='Drop down list'!$B$5,'Calculation Guidelines'!$E$35,IF(R46='Drop down list'!$B$6,'Calculation Guidelines'!$E$34,IF(R46='Drop down list'!$B$7,'Calculation Guidelines'!$E$33,IF(R46='Drop down list'!$B$8,'Calculation Guidelines'!$E$32))))),IF(S46='Drop down list'!$B$4,'Calculation Guidelines'!$E$36,IF(S46='Drop down list'!$B$5,'Calculation Guidelines'!$E$35,IF(S46='Drop down list'!$B$6,'Calculation Guidelines'!$E$34,IF(S46='Drop down list'!$B$7,'Calculation Guidelines'!$E$33,IF(S46='Drop down list'!$B$8,'Calculation Guidelines'!$E$32))))),IF(T46='Drop down list'!$B$4,'Calculation Guidelines'!$E$36,IF(T46='Drop down list'!$B$5,'Calculation Guidelines'!$E$35,IF(T46='Drop down list'!$B$6,'Calculation Guidelines'!$E$34,IF(T46='Drop down list'!$B$7,'Calculation Guidelines'!$E$33,IF(T46='Drop down list'!$B$8,'Calculation Guidelines'!$E$32))))),IF(U46='Calculation Guidelines'!$D$37,'Calculation Guidelines'!$E$37,IF(U46='Calculation Guidelines'!$D$38,'Calculation Guidelines'!$E$38)),IF(V46='Drop down list'!$F$4,'Calculation Guidelines'!$E$39,IF(V46='Drop down list'!$F$5,'Calculation Guidelines'!$E$40,IF(V46='Drop down list'!$F$6,'Calculation Guidelines'!$E$41,IF(V46='Drop down list'!$F$7,'Calculation Guidelines'!$E$42)))),IF(OR(W46='Drop down list'!$K$3,W46='Drop down list'!$K$4,W46='Drop down list'!$K$5,W46='Drop down list'!$K$6,W46='Drop down list'!$K$7),'Calculation Guidelines'!$E$44,IF(W46='Drop down list'!$K$8,'Calculation Guidelines'!$E$45,IF(W46='Drop down list'!$K$9,'Calculation Guidelines'!$E$43))),IF(X46='Calculation Guidelines'!$D$47,'Calculation Guidelines'!$E$47, IF(X46='Calculation Guidelines'!$D$46,'Calculation Guidelines'!$E$46)),IF(Y46='Drop down list'!$D$4,'Calculation Guidelines'!$E$60,IF(Y46='Drop down list'!$D$5,'Calculation Guidelines'!$E$61)),IF(Z46='Drop down list'!$D$4,'Calculation Guidelines'!$E$59,IF(Z46='Drop down list'!$D$5,'Calculation Guidelines'!$E$64)), IF(AA46='Calculation Guidelines'!$D$52,'Calculation Guidelines'!$E$52,IF(AA46='Calculation Guidelines'!$D$53,'Calculation Guidelines'!$E$53,IF(AA46='Calculation Guidelines'!$D$54,'Calculation Guidelines'!$E$54,IF(AA46='Calculation Guidelines'!$D$55,'Calculation Guidelines'!$E$55,IF(AA46='Calculation Guidelines'!$D$56,'Calculation Guidelines'!$E$56))))),IF(AB46='Drop down list'!$D$4,'Calculation Guidelines'!$E$49,IF(AB46='Drop down list'!$D$5,'Calculation Guidelines'!$E$48)),IF(AC46='Drop down list'!$D$4,'Calculation Guidelines'!$E$49,IF(AC46='Drop down list'!$D$5,'Calculation Guidelines'!$E$48)),IF(AD46='Drop down list'!$D$4,'Calculation Guidelines'!$E$58,IF(AD46='Drop down list'!$D$5,'Calculation Guidelines'!$E$57)),IF(AE46='Drop down list'!$D$4,'Calculation Guidelines'!$E$51, IF(AE46='Drop down list'!D36,'Calculation Guidelines'!$E$50)),IF(AF46='Drop down list'!$H$4,'Calculation Guidelines'!$E$63,IF(AF46='Drop down list'!$H$5,'Calculation Guidelines'!$E$62, IF(AF46='Drop down list'!$H$6,'Calculation Guidelines'!$E$61))),IF(AG46='Drop down list'!$H$4,'Calculation Guidelines'!$E$66, IF(AG46='Drop down list'!$H$5,'Calculation Guidelines'!$E$65,IF(AG46='Drop down list'!$H$6,'Calculation Guidelines'!$E$64))))</f>
        <v>9.1</v>
      </c>
      <c r="AI46" s="42" t="s">
        <v>7</v>
      </c>
      <c r="AJ46" s="181" t="s">
        <v>144</v>
      </c>
      <c r="AK46" s="72"/>
    </row>
    <row r="47" spans="1:37" ht="31.5">
      <c r="A47" s="197"/>
      <c r="B47" s="117" t="s">
        <v>145</v>
      </c>
      <c r="C47" s="29" t="s">
        <v>64</v>
      </c>
      <c r="D47" s="27" t="s">
        <v>65</v>
      </c>
      <c r="E47" s="27" t="s">
        <v>115</v>
      </c>
      <c r="F47" s="27" t="s">
        <v>53</v>
      </c>
      <c r="G47" s="28" t="s">
        <v>104</v>
      </c>
      <c r="H47" s="27" t="s">
        <v>55</v>
      </c>
      <c r="I47" s="27" t="s">
        <v>104</v>
      </c>
      <c r="J47" s="27" t="s">
        <v>104</v>
      </c>
      <c r="K47" s="27" t="s">
        <v>56</v>
      </c>
      <c r="L47" s="27" t="s">
        <v>104</v>
      </c>
      <c r="M47" s="27" t="s">
        <v>104</v>
      </c>
      <c r="N47" s="27" t="s">
        <v>104</v>
      </c>
      <c r="O47" s="27" t="s">
        <v>66</v>
      </c>
      <c r="P47" s="27" t="s">
        <v>104</v>
      </c>
      <c r="Q47" s="27" t="s">
        <v>54</v>
      </c>
      <c r="R47" s="27" t="s">
        <v>54</v>
      </c>
      <c r="S47" s="27" t="s">
        <v>55</v>
      </c>
      <c r="T47" s="27" t="s">
        <v>66</v>
      </c>
      <c r="U47" s="27" t="s">
        <v>60</v>
      </c>
      <c r="V47" s="99" t="s">
        <v>58</v>
      </c>
      <c r="W47" s="100" t="s">
        <v>68</v>
      </c>
      <c r="X47" s="100" t="s">
        <v>60</v>
      </c>
      <c r="Y47" s="28" t="s">
        <v>57</v>
      </c>
      <c r="Z47" s="27" t="s">
        <v>60</v>
      </c>
      <c r="AA47" s="27" t="s">
        <v>61</v>
      </c>
      <c r="AB47" s="27" t="s">
        <v>60</v>
      </c>
      <c r="AC47" s="27" t="s">
        <v>57</v>
      </c>
      <c r="AD47" s="27" t="s">
        <v>57</v>
      </c>
      <c r="AE47" s="27"/>
      <c r="AF47" s="28" t="s">
        <v>60</v>
      </c>
      <c r="AG47" s="141" t="s">
        <v>60</v>
      </c>
      <c r="AH47" s="142">
        <f>SUM(IF(C47='Calculation Guidelines'!$D$8,'Calculation Guidelines'!$E$8,IF(C47='Calculation Guidelines'!$D$10,'Calculation Guidelines'!$E$9,IF(C47='Calculation Guidelines'!$D$11,'Calculation Guidelines'!$E$10,IF(C47='Calculation Guidelines'!$D$12,'Calculation Guidelines'!$E$12,IF(C47='Calculation Guidelines'!$D$13,'Calculation Guidelines'!$E$13))))),IF(D47='Calculation Guidelines'!$D$14,'Calculation Guidelines'!$E$14,IF(D47='Calculation Guidelines'!$D$15,'Calculation Guidelines'!$E$15,IF(D47='Calculation Guidelines'!$D$16,'Calculation Guidelines'!$E$16,IF(D47='Calculation Guidelines'!$D$17,'Calculation Guidelines'!$E$17,IF(D47='Calculation Guidelines'!$D$18,'Calculation Guidelines'!$E$18,IF(D47='Calculation Guidelines'!$D$19,'Calculation Guidelines'!$E$19)))))),IF(E47='Calculation Guidelines'!$D$20,'Calculation Guidelines'!$E$20,IF(E47='Calculation Guidelines'!$D$21,'Calculation Guidelines'!$E$21,IF(E47='Calculation Guidelines'!$D$22,'Calculation Guidelines'!$E$22,IF(E47='Calculation Guidelines'!$D$23,'Calculation Guidelines'!$E$23,IF(E47='Calculation Guidelines'!$D$24,'Calculation Guidelines'!$E$24,IF(E47='Calculation Guidelines'!$D$25,'Calculation Guidelines'!$E$25)))))),IF(F47='Calculation Guidelines'!$D$26,'Calculation Guidelines'!$E$26,IF(F47='Calculation Guidelines'!$D$27,'Calculation Guidelines'!$E$27,IF(F47='Calculation Guidelines'!$D$28,'Calculation Guidelines'!$E$28,IF(F47='Calculation Guidelines'!$D$29,'Calculation Guidelines'!$E$29,IF(F47='Calculation Guidelines'!$D$30,'Calculation Guidelines'!$E$30,IF(F47='Calculation Guidelines'!$D$31,'Calculation Guidelines'!$E$31)))))),IF(G47='Drop down list'!$B$4,'Calculation Guidelines'!$E$36,IF(G47='Drop down list'!$B$5,'Calculation Guidelines'!$E$35,IF(G47='Drop down list'!$B$6,'Calculation Guidelines'!$E$34,IF(G47='Drop down list'!$B$7,'Calculation Guidelines'!$E$33,IF(G47='Drop down list'!$B$8,'Calculation Guidelines'!$E$32))))),IF(H47='Drop down list'!$B$4,'Calculation Guidelines'!$E$36,IF(H47='Drop down list'!$B$5,'Calculation Guidelines'!$E$35,IF(H47='Drop down list'!$B$6,'Calculation Guidelines'!$E$34,IF(H47='Drop down list'!$B$7,'Calculation Guidelines'!$E$33,IF(H47='Drop down list'!$B$8,'Calculation Guidelines'!$E$32))))),IF(I47='Drop down list'!$B$4,'Calculation Guidelines'!$E$36,IF(I47='Drop down list'!$B$5,'Calculation Guidelines'!$E$35,IF(I47='Drop down list'!$B$6,'Calculation Guidelines'!$E$34,IF(I47='Drop down list'!$B$7,'Calculation Guidelines'!$E$33,IF(I47='Drop down list'!$B$8,'Calculation Guidelines'!$E$32))))),IF(J47='Drop down list'!$B$4,'Calculation Guidelines'!$E$36,IF(J47='Drop down list'!$B$5,'Calculation Guidelines'!$E$35,IF(J47='Drop down list'!$B$6,'Calculation Guidelines'!$E$34,IF(J47='Drop down list'!$B$7,'Calculation Guidelines'!$E$33,IF(J47='Drop down list'!$B$8,'Calculation Guidelines'!$E$32))))),IF(K47='Drop down list'!$B$4,'Calculation Guidelines'!$E$36,IF(K47='Drop down list'!$B$5,'Calculation Guidelines'!$E$35,IF(K47='Drop down list'!$B$6,'Calculation Guidelines'!$E$34,IF(K47='Drop down list'!$B$7,'Calculation Guidelines'!$E$33,IF(K47='Drop down list'!$B$8,'Calculation Guidelines'!$E$32))))),IF(L47='Drop down list'!$B$4,'Calculation Guidelines'!$E$36,IF(L47='Drop down list'!$B$5,'Calculation Guidelines'!$E$35,IF(L47='Drop down list'!$B$6,'Calculation Guidelines'!$E$34,IF(L47='Drop down list'!$B$7,'Calculation Guidelines'!$E$33,IF(L47='Drop down list'!$B$8,'Calculation Guidelines'!$E$32))))),IF(M47='Drop down list'!$B$4,'Calculation Guidelines'!$E$36,IF(M47='Drop down list'!$B$5,'Calculation Guidelines'!$E$35,IF(M47='Drop down list'!$B$6,'Calculation Guidelines'!$E$34,IF(M47='Drop down list'!$B$7,'Calculation Guidelines'!$E$33,IF(M47='Drop down list'!$B$8,'Calculation Guidelines'!$E$32))))),IF(N47='Drop down list'!$B$4,'Calculation Guidelines'!$E$36,IF(N47='Drop down list'!$B$5,'Calculation Guidelines'!$E$35,IF(N47='Drop down list'!$B$6,'Calculation Guidelines'!$E$34,IF(N47='Drop down list'!$B$7,'Calculation Guidelines'!$E$33,IF(N47='Drop down list'!$B$8,'Calculation Guidelines'!$E$32))))),IF(O47='Drop down list'!$B$4,'Calculation Guidelines'!$E$36,IF(O47='Drop down list'!$B$5,'Calculation Guidelines'!$E$35,IF(O47='Drop down list'!$B$6,'Calculation Guidelines'!$E$34,IF(O47='Drop down list'!$B$7,'Calculation Guidelines'!$E$33,IF(O47='Drop down list'!$B$8,'Calculation Guidelines'!$E$32))))),IF(P47='Drop down list'!$B$4,'Calculation Guidelines'!$E$36,IF(P47='Drop down list'!$B$5,'Calculation Guidelines'!$E$35,IF(P47='Drop down list'!$B$6,'Calculation Guidelines'!$E$34,IF(P47='Drop down list'!$B$7,'Calculation Guidelines'!$E$33,IF(P47='Drop down list'!$B$8,'Calculation Guidelines'!$E$32))))),IF(Q47='Drop down list'!$B$4,'Calculation Guidelines'!$E$36,IF(Q47='Drop down list'!$B$5,'Calculation Guidelines'!$E$35,IF(Q47='Drop down list'!$B$6,'Calculation Guidelines'!$E$34,IF(Q47='Drop down list'!$B$7,'Calculation Guidelines'!$E$33,IF(Q47='Drop down list'!$B$8,'Calculation Guidelines'!$E$32))))),IF(R47='Drop down list'!$B$4,'Calculation Guidelines'!$E$36,IF(R47='Drop down list'!$B$5,'Calculation Guidelines'!$E$35,IF(R47='Drop down list'!$B$6,'Calculation Guidelines'!$E$34,IF(R47='Drop down list'!$B$7,'Calculation Guidelines'!$E$33,IF(R47='Drop down list'!$B$8,'Calculation Guidelines'!$E$32))))),IF(S47='Drop down list'!$B$4,'Calculation Guidelines'!$E$36,IF(S47='Drop down list'!$B$5,'Calculation Guidelines'!$E$35,IF(S47='Drop down list'!$B$6,'Calculation Guidelines'!$E$34,IF(S47='Drop down list'!$B$7,'Calculation Guidelines'!$E$33,IF(S47='Drop down list'!$B$8,'Calculation Guidelines'!$E$32))))),IF(T47='Drop down list'!$B$4,'Calculation Guidelines'!$E$36,IF(T47='Drop down list'!$B$5,'Calculation Guidelines'!$E$35,IF(T47='Drop down list'!$B$6,'Calculation Guidelines'!$E$34,IF(T47='Drop down list'!$B$7,'Calculation Guidelines'!$E$33,IF(T47='Drop down list'!$B$8,'Calculation Guidelines'!$E$32))))),IF(U47='Calculation Guidelines'!$D$37,'Calculation Guidelines'!$E$37,IF(U47='Calculation Guidelines'!$D$38,'Calculation Guidelines'!$E$38)),IF(V47='Drop down list'!$F$4,'Calculation Guidelines'!$E$39,IF(V47='Drop down list'!$F$5,'Calculation Guidelines'!$E$40,IF(V47='Drop down list'!$F$6,'Calculation Guidelines'!$E$41,IF(V47='Drop down list'!$F$7,'Calculation Guidelines'!$E$42)))),IF(OR(W47='Drop down list'!$K$3,W47='Drop down list'!$K$4,W47='Drop down list'!$K$5,W47='Drop down list'!$K$6,W47='Drop down list'!$K$7),'Calculation Guidelines'!$E$44,IF(W47='Drop down list'!$K$8,'Calculation Guidelines'!$E$45,IF(W47='Drop down list'!$K$9,'Calculation Guidelines'!$E$43))),IF(X47='Calculation Guidelines'!$D$47,'Calculation Guidelines'!$E$47, IF(X47='Calculation Guidelines'!$D$46,'Calculation Guidelines'!$E$46)),IF(Y47='Drop down list'!$D$4,'Calculation Guidelines'!$E$60,IF(Y47='Drop down list'!$D$5,'Calculation Guidelines'!$E$61)),IF(Z47='Drop down list'!$D$4,'Calculation Guidelines'!$E$59,IF(Z47='Drop down list'!$D$5,'Calculation Guidelines'!$E$64)), IF(AA47='Calculation Guidelines'!$D$52,'Calculation Guidelines'!$E$52,IF(AA47='Calculation Guidelines'!$D$53,'Calculation Guidelines'!$E$53,IF(AA47='Calculation Guidelines'!$D$54,'Calculation Guidelines'!$E$54,IF(AA47='Calculation Guidelines'!$D$55,'Calculation Guidelines'!$E$55,IF(AA47='Calculation Guidelines'!$D$56,'Calculation Guidelines'!$E$56))))),IF(AB47='Drop down list'!$D$4,'Calculation Guidelines'!$E$49,IF(AB47='Drop down list'!$D$5,'Calculation Guidelines'!$E$48)),IF(AC47='Drop down list'!$D$4,'Calculation Guidelines'!$E$49,IF(AC47='Drop down list'!$D$5,'Calculation Guidelines'!$E$48)),IF(AD47='Drop down list'!$D$4,'Calculation Guidelines'!$E$58,IF(AD47='Drop down list'!$D$5,'Calculation Guidelines'!$E$57)),IF(AE47='Drop down list'!$D$4,'Calculation Guidelines'!$E$51, IF(AE47='Drop down list'!D37,'Calculation Guidelines'!$E$50)),IF(AF47='Drop down list'!$H$4,'Calculation Guidelines'!$E$63,IF(AF47='Drop down list'!$H$5,'Calculation Guidelines'!$E$62, IF(AF47='Drop down list'!$H$6,'Calculation Guidelines'!$E$61))),IF(AG47='Drop down list'!$H$4,'Calculation Guidelines'!$E$66, IF(AG47='Drop down list'!$H$5,'Calculation Guidelines'!$E$65,IF(AG47='Drop down list'!$H$6,'Calculation Guidelines'!$E$64))))</f>
        <v>68.45</v>
      </c>
      <c r="AI47" s="34" t="s">
        <v>3</v>
      </c>
      <c r="AJ47" s="182"/>
      <c r="AK47" s="72"/>
    </row>
    <row r="48" spans="1:37" ht="31.5">
      <c r="A48" s="197"/>
      <c r="B48" s="117" t="s">
        <v>146</v>
      </c>
      <c r="C48" s="29" t="s">
        <v>52</v>
      </c>
      <c r="D48" s="27" t="s">
        <v>65</v>
      </c>
      <c r="E48" s="27" t="s">
        <v>115</v>
      </c>
      <c r="F48" s="27" t="s">
        <v>103</v>
      </c>
      <c r="G48" s="28" t="s">
        <v>104</v>
      </c>
      <c r="H48" s="27" t="s">
        <v>55</v>
      </c>
      <c r="I48" s="27" t="s">
        <v>104</v>
      </c>
      <c r="J48" s="27" t="s">
        <v>66</v>
      </c>
      <c r="K48" s="27" t="s">
        <v>56</v>
      </c>
      <c r="L48" s="27" t="s">
        <v>104</v>
      </c>
      <c r="M48" s="27" t="s">
        <v>55</v>
      </c>
      <c r="N48" s="27" t="s">
        <v>55</v>
      </c>
      <c r="O48" s="27" t="s">
        <v>66</v>
      </c>
      <c r="P48" s="27" t="s">
        <v>66</v>
      </c>
      <c r="Q48" s="27" t="s">
        <v>54</v>
      </c>
      <c r="R48" s="27" t="s">
        <v>54</v>
      </c>
      <c r="S48" s="27" t="s">
        <v>55</v>
      </c>
      <c r="T48" s="27" t="s">
        <v>55</v>
      </c>
      <c r="U48" s="27" t="s">
        <v>60</v>
      </c>
      <c r="V48" s="99" t="s">
        <v>58</v>
      </c>
      <c r="W48" s="100" t="s">
        <v>68</v>
      </c>
      <c r="X48" s="100" t="s">
        <v>60</v>
      </c>
      <c r="Y48" s="28" t="s">
        <v>60</v>
      </c>
      <c r="Z48" s="27" t="s">
        <v>57</v>
      </c>
      <c r="AA48" s="27" t="s">
        <v>61</v>
      </c>
      <c r="AB48" s="27" t="s">
        <v>60</v>
      </c>
      <c r="AC48" s="27" t="s">
        <v>57</v>
      </c>
      <c r="AD48" s="27" t="s">
        <v>60</v>
      </c>
      <c r="AE48" s="27" t="s">
        <v>57</v>
      </c>
      <c r="AF48" s="28" t="s">
        <v>60</v>
      </c>
      <c r="AG48" s="141" t="s">
        <v>60</v>
      </c>
      <c r="AH48" s="142">
        <f>SUM(IF(C48='Calculation Guidelines'!$D$8,'Calculation Guidelines'!$E$8,IF(C48='Calculation Guidelines'!$D$10,'Calculation Guidelines'!$E$9,IF(C48='Calculation Guidelines'!$D$11,'Calculation Guidelines'!$E$10,IF(C48='Calculation Guidelines'!$D$12,'Calculation Guidelines'!$E$12,IF(C48='Calculation Guidelines'!$D$13,'Calculation Guidelines'!$E$13))))),IF(D48='Calculation Guidelines'!$D$14,'Calculation Guidelines'!$E$14,IF(D48='Calculation Guidelines'!$D$15,'Calculation Guidelines'!$E$15,IF(D48='Calculation Guidelines'!$D$16,'Calculation Guidelines'!$E$16,IF(D48='Calculation Guidelines'!$D$17,'Calculation Guidelines'!$E$17,IF(D48='Calculation Guidelines'!$D$18,'Calculation Guidelines'!$E$18,IF(D48='Calculation Guidelines'!$D$19,'Calculation Guidelines'!$E$19)))))),IF(E48='Calculation Guidelines'!$D$20,'Calculation Guidelines'!$E$20,IF(E48='Calculation Guidelines'!$D$21,'Calculation Guidelines'!$E$21,IF(E48='Calculation Guidelines'!$D$22,'Calculation Guidelines'!$E$22,IF(E48='Calculation Guidelines'!$D$23,'Calculation Guidelines'!$E$23,IF(E48='Calculation Guidelines'!$D$24,'Calculation Guidelines'!$E$24,IF(E48='Calculation Guidelines'!$D$25,'Calculation Guidelines'!$E$25)))))),IF(F48='Calculation Guidelines'!$D$26,'Calculation Guidelines'!$E$26,IF(F48='Calculation Guidelines'!$D$27,'Calculation Guidelines'!$E$27,IF(F48='Calculation Guidelines'!$D$28,'Calculation Guidelines'!$E$28,IF(F48='Calculation Guidelines'!$D$29,'Calculation Guidelines'!$E$29,IF(F48='Calculation Guidelines'!$D$30,'Calculation Guidelines'!$E$30,IF(F48='Calculation Guidelines'!$D$31,'Calculation Guidelines'!$E$31)))))),IF(G48='Drop down list'!$B$4,'Calculation Guidelines'!$E$36,IF(G48='Drop down list'!$B$5,'Calculation Guidelines'!$E$35,IF(G48='Drop down list'!$B$6,'Calculation Guidelines'!$E$34,IF(G48='Drop down list'!$B$7,'Calculation Guidelines'!$E$33,IF(G48='Drop down list'!$B$8,'Calculation Guidelines'!$E$32))))),IF(H48='Drop down list'!$B$4,'Calculation Guidelines'!$E$36,IF(H48='Drop down list'!$B$5,'Calculation Guidelines'!$E$35,IF(H48='Drop down list'!$B$6,'Calculation Guidelines'!$E$34,IF(H48='Drop down list'!$B$7,'Calculation Guidelines'!$E$33,IF(H48='Drop down list'!$B$8,'Calculation Guidelines'!$E$32))))),IF(I48='Drop down list'!$B$4,'Calculation Guidelines'!$E$36,IF(I48='Drop down list'!$B$5,'Calculation Guidelines'!$E$35,IF(I48='Drop down list'!$B$6,'Calculation Guidelines'!$E$34,IF(I48='Drop down list'!$B$7,'Calculation Guidelines'!$E$33,IF(I48='Drop down list'!$B$8,'Calculation Guidelines'!$E$32))))),IF(J48='Drop down list'!$B$4,'Calculation Guidelines'!$E$36,IF(J48='Drop down list'!$B$5,'Calculation Guidelines'!$E$35,IF(J48='Drop down list'!$B$6,'Calculation Guidelines'!$E$34,IF(J48='Drop down list'!$B$7,'Calculation Guidelines'!$E$33,IF(J48='Drop down list'!$B$8,'Calculation Guidelines'!$E$32))))),IF(K48='Drop down list'!$B$4,'Calculation Guidelines'!$E$36,IF(K48='Drop down list'!$B$5,'Calculation Guidelines'!$E$35,IF(K48='Drop down list'!$B$6,'Calculation Guidelines'!$E$34,IF(K48='Drop down list'!$B$7,'Calculation Guidelines'!$E$33,IF(K48='Drop down list'!$B$8,'Calculation Guidelines'!$E$32))))),IF(L48='Drop down list'!$B$4,'Calculation Guidelines'!$E$36,IF(L48='Drop down list'!$B$5,'Calculation Guidelines'!$E$35,IF(L48='Drop down list'!$B$6,'Calculation Guidelines'!$E$34,IF(L48='Drop down list'!$B$7,'Calculation Guidelines'!$E$33,IF(L48='Drop down list'!$B$8,'Calculation Guidelines'!$E$32))))),IF(M48='Drop down list'!$B$4,'Calculation Guidelines'!$E$36,IF(M48='Drop down list'!$B$5,'Calculation Guidelines'!$E$35,IF(M48='Drop down list'!$B$6,'Calculation Guidelines'!$E$34,IF(M48='Drop down list'!$B$7,'Calculation Guidelines'!$E$33,IF(M48='Drop down list'!$B$8,'Calculation Guidelines'!$E$32))))),IF(N48='Drop down list'!$B$4,'Calculation Guidelines'!$E$36,IF(N48='Drop down list'!$B$5,'Calculation Guidelines'!$E$35,IF(N48='Drop down list'!$B$6,'Calculation Guidelines'!$E$34,IF(N48='Drop down list'!$B$7,'Calculation Guidelines'!$E$33,IF(N48='Drop down list'!$B$8,'Calculation Guidelines'!$E$32))))),IF(O48='Drop down list'!$B$4,'Calculation Guidelines'!$E$36,IF(O48='Drop down list'!$B$5,'Calculation Guidelines'!$E$35,IF(O48='Drop down list'!$B$6,'Calculation Guidelines'!$E$34,IF(O48='Drop down list'!$B$7,'Calculation Guidelines'!$E$33,IF(O48='Drop down list'!$B$8,'Calculation Guidelines'!$E$32))))),IF(P48='Drop down list'!$B$4,'Calculation Guidelines'!$E$36,IF(P48='Drop down list'!$B$5,'Calculation Guidelines'!$E$35,IF(P48='Drop down list'!$B$6,'Calculation Guidelines'!$E$34,IF(P48='Drop down list'!$B$7,'Calculation Guidelines'!$E$33,IF(P48='Drop down list'!$B$8,'Calculation Guidelines'!$E$32))))),IF(Q48='Drop down list'!$B$4,'Calculation Guidelines'!$E$36,IF(Q48='Drop down list'!$B$5,'Calculation Guidelines'!$E$35,IF(Q48='Drop down list'!$B$6,'Calculation Guidelines'!$E$34,IF(Q48='Drop down list'!$B$7,'Calculation Guidelines'!$E$33,IF(Q48='Drop down list'!$B$8,'Calculation Guidelines'!$E$32))))),IF(R48='Drop down list'!$B$4,'Calculation Guidelines'!$E$36,IF(R48='Drop down list'!$B$5,'Calculation Guidelines'!$E$35,IF(R48='Drop down list'!$B$6,'Calculation Guidelines'!$E$34,IF(R48='Drop down list'!$B$7,'Calculation Guidelines'!$E$33,IF(R48='Drop down list'!$B$8,'Calculation Guidelines'!$E$32))))),IF(S48='Drop down list'!$B$4,'Calculation Guidelines'!$E$36,IF(S48='Drop down list'!$B$5,'Calculation Guidelines'!$E$35,IF(S48='Drop down list'!$B$6,'Calculation Guidelines'!$E$34,IF(S48='Drop down list'!$B$7,'Calculation Guidelines'!$E$33,IF(S48='Drop down list'!$B$8,'Calculation Guidelines'!$E$32))))),IF(T48='Drop down list'!$B$4,'Calculation Guidelines'!$E$36,IF(T48='Drop down list'!$B$5,'Calculation Guidelines'!$E$35,IF(T48='Drop down list'!$B$6,'Calculation Guidelines'!$E$34,IF(T48='Drop down list'!$B$7,'Calculation Guidelines'!$E$33,IF(T48='Drop down list'!$B$8,'Calculation Guidelines'!$E$32))))),IF(U48='Calculation Guidelines'!$D$37,'Calculation Guidelines'!$E$37,IF(U48='Calculation Guidelines'!$D$38,'Calculation Guidelines'!$E$38)),IF(V48='Drop down list'!$F$4,'Calculation Guidelines'!$E$39,IF(V48='Drop down list'!$F$5,'Calculation Guidelines'!$E$40,IF(V48='Drop down list'!$F$6,'Calculation Guidelines'!$E$41,IF(V48='Drop down list'!$F$7,'Calculation Guidelines'!$E$42)))),IF(OR(W48='Drop down list'!$K$3,W48='Drop down list'!$K$4,W48='Drop down list'!$K$5,W48='Drop down list'!$K$6,W48='Drop down list'!$K$7),'Calculation Guidelines'!$E$44,IF(W48='Drop down list'!$K$8,'Calculation Guidelines'!$E$45,IF(W48='Drop down list'!$K$9,'Calculation Guidelines'!$E$43))),IF(X48='Calculation Guidelines'!$D$47,'Calculation Guidelines'!$E$47, IF(X48='Calculation Guidelines'!$D$46,'Calculation Guidelines'!$E$46)),IF(Y48='Drop down list'!$D$4,'Calculation Guidelines'!$E$60,IF(Y48='Drop down list'!$D$5,'Calculation Guidelines'!$E$61)),IF(Z48='Drop down list'!$D$4,'Calculation Guidelines'!$E$59,IF(Z48='Drop down list'!$D$5,'Calculation Guidelines'!$E$64)), IF(AA48='Calculation Guidelines'!$D$52,'Calculation Guidelines'!$E$52,IF(AA48='Calculation Guidelines'!$D$53,'Calculation Guidelines'!$E$53,IF(AA48='Calculation Guidelines'!$D$54,'Calculation Guidelines'!$E$54,IF(AA48='Calculation Guidelines'!$D$55,'Calculation Guidelines'!$E$55,IF(AA48='Calculation Guidelines'!$D$56,'Calculation Guidelines'!$E$56))))),IF(AB48='Drop down list'!$D$4,'Calculation Guidelines'!$E$49,IF(AB48='Drop down list'!$D$5,'Calculation Guidelines'!$E$48)),IF(AC48='Drop down list'!$D$4,'Calculation Guidelines'!$E$49,IF(AC48='Drop down list'!$D$5,'Calculation Guidelines'!$E$48)),IF(AD48='Drop down list'!$D$4,'Calculation Guidelines'!$E$58,IF(AD48='Drop down list'!$D$5,'Calculation Guidelines'!$E$57)),IF(AE48='Drop down list'!$D$4,'Calculation Guidelines'!$E$51, IF(AE48='Drop down list'!D38,'Calculation Guidelines'!$E$50)),IF(AF48='Drop down list'!$H$4,'Calculation Guidelines'!$E$63,IF(AF48='Drop down list'!$H$5,'Calculation Guidelines'!$E$62, IF(AF48='Drop down list'!$H$6,'Calculation Guidelines'!$E$61))),IF(AG48='Drop down list'!$H$4,'Calculation Guidelines'!$E$66, IF(AG48='Drop down list'!$H$5,'Calculation Guidelines'!$E$65,IF(AG48='Drop down list'!$H$6,'Calculation Guidelines'!$E$64))))</f>
        <v>67.599999999999994</v>
      </c>
      <c r="AI48" s="34" t="s">
        <v>3</v>
      </c>
      <c r="AJ48" s="182"/>
      <c r="AK48" s="72"/>
    </row>
    <row r="49" spans="1:37" ht="31.5">
      <c r="A49" s="197"/>
      <c r="B49" s="117" t="s">
        <v>147</v>
      </c>
      <c r="C49" s="159" t="s">
        <v>98</v>
      </c>
      <c r="D49" s="160" t="s">
        <v>65</v>
      </c>
      <c r="E49" s="160" t="s">
        <v>115</v>
      </c>
      <c r="F49" s="160" t="s">
        <v>53</v>
      </c>
      <c r="G49" s="161" t="s">
        <v>66</v>
      </c>
      <c r="H49" s="160" t="s">
        <v>55</v>
      </c>
      <c r="I49" s="160" t="s">
        <v>66</v>
      </c>
      <c r="J49" s="160" t="s">
        <v>55</v>
      </c>
      <c r="K49" s="160" t="s">
        <v>56</v>
      </c>
      <c r="L49" s="160" t="s">
        <v>56</v>
      </c>
      <c r="M49" s="160" t="s">
        <v>55</v>
      </c>
      <c r="N49" s="160" t="s">
        <v>55</v>
      </c>
      <c r="O49" s="160" t="s">
        <v>66</v>
      </c>
      <c r="P49" s="160" t="s">
        <v>66</v>
      </c>
      <c r="Q49" s="160" t="s">
        <v>66</v>
      </c>
      <c r="R49" s="160" t="s">
        <v>66</v>
      </c>
      <c r="S49" s="160" t="s">
        <v>66</v>
      </c>
      <c r="T49" s="160" t="s">
        <v>56</v>
      </c>
      <c r="U49" s="160" t="s">
        <v>60</v>
      </c>
      <c r="V49" s="162" t="s">
        <v>67</v>
      </c>
      <c r="W49" s="163" t="s">
        <v>68</v>
      </c>
      <c r="X49" s="163" t="s">
        <v>60</v>
      </c>
      <c r="Y49" s="161" t="s">
        <v>57</v>
      </c>
      <c r="Z49" s="160" t="s">
        <v>60</v>
      </c>
      <c r="AA49" s="160" t="s">
        <v>61</v>
      </c>
      <c r="AB49" s="160" t="s">
        <v>60</v>
      </c>
      <c r="AC49" s="160" t="s">
        <v>57</v>
      </c>
      <c r="AD49" s="160" t="s">
        <v>57</v>
      </c>
      <c r="AE49" s="160" t="s">
        <v>57</v>
      </c>
      <c r="AF49" s="161" t="s">
        <v>54</v>
      </c>
      <c r="AG49" s="164" t="s">
        <v>54</v>
      </c>
      <c r="AH49" s="142">
        <f>SUM(IF(C49='Calculation Guidelines'!$D$8,'Calculation Guidelines'!$E$8,IF(C49='Calculation Guidelines'!$D$10,'Calculation Guidelines'!$E$9,IF(C49='Calculation Guidelines'!$D$11,'Calculation Guidelines'!$E$10,IF(C49='Calculation Guidelines'!$D$12,'Calculation Guidelines'!$E$12,IF(C49='Calculation Guidelines'!$D$13,'Calculation Guidelines'!$E$13))))),IF(D49='Calculation Guidelines'!$D$14,'Calculation Guidelines'!$E$14,IF(D49='Calculation Guidelines'!$D$15,'Calculation Guidelines'!$E$15,IF(D49='Calculation Guidelines'!$D$16,'Calculation Guidelines'!$E$16,IF(D49='Calculation Guidelines'!$D$17,'Calculation Guidelines'!$E$17,IF(D49='Calculation Guidelines'!$D$18,'Calculation Guidelines'!$E$18,IF(D49='Calculation Guidelines'!$D$19,'Calculation Guidelines'!$E$19)))))),IF(E49='Calculation Guidelines'!$D$20,'Calculation Guidelines'!$E$20,IF(E49='Calculation Guidelines'!$D$21,'Calculation Guidelines'!$E$21,IF(E49='Calculation Guidelines'!$D$22,'Calculation Guidelines'!$E$22,IF(E49='Calculation Guidelines'!$D$23,'Calculation Guidelines'!$E$23,IF(E49='Calculation Guidelines'!$D$24,'Calculation Guidelines'!$E$24,IF(E49='Calculation Guidelines'!$D$25,'Calculation Guidelines'!$E$25)))))),IF(F49='Calculation Guidelines'!$D$26,'Calculation Guidelines'!$E$26,IF(F49='Calculation Guidelines'!$D$27,'Calculation Guidelines'!$E$27,IF(F49='Calculation Guidelines'!$D$28,'Calculation Guidelines'!$E$28,IF(F49='Calculation Guidelines'!$D$29,'Calculation Guidelines'!$E$29,IF(F49='Calculation Guidelines'!$D$30,'Calculation Guidelines'!$E$30,IF(F49='Calculation Guidelines'!$D$31,'Calculation Guidelines'!$E$31)))))),IF(G49='Drop down list'!$B$4,'Calculation Guidelines'!$E$36,IF(G49='Drop down list'!$B$5,'Calculation Guidelines'!$E$35,IF(G49='Drop down list'!$B$6,'Calculation Guidelines'!$E$34,IF(G49='Drop down list'!$B$7,'Calculation Guidelines'!$E$33,IF(G49='Drop down list'!$B$8,'Calculation Guidelines'!$E$32))))),IF(H49='Drop down list'!$B$4,'Calculation Guidelines'!$E$36,IF(H49='Drop down list'!$B$5,'Calculation Guidelines'!$E$35,IF(H49='Drop down list'!$B$6,'Calculation Guidelines'!$E$34,IF(H49='Drop down list'!$B$7,'Calculation Guidelines'!$E$33,IF(H49='Drop down list'!$B$8,'Calculation Guidelines'!$E$32))))),IF(I49='Drop down list'!$B$4,'Calculation Guidelines'!$E$36,IF(I49='Drop down list'!$B$5,'Calculation Guidelines'!$E$35,IF(I49='Drop down list'!$B$6,'Calculation Guidelines'!$E$34,IF(I49='Drop down list'!$B$7,'Calculation Guidelines'!$E$33,IF(I49='Drop down list'!$B$8,'Calculation Guidelines'!$E$32))))),IF(J49='Drop down list'!$B$4,'Calculation Guidelines'!$E$36,IF(J49='Drop down list'!$B$5,'Calculation Guidelines'!$E$35,IF(J49='Drop down list'!$B$6,'Calculation Guidelines'!$E$34,IF(J49='Drop down list'!$B$7,'Calculation Guidelines'!$E$33,IF(J49='Drop down list'!$B$8,'Calculation Guidelines'!$E$32))))),IF(K49='Drop down list'!$B$4,'Calculation Guidelines'!$E$36,IF(K49='Drop down list'!$B$5,'Calculation Guidelines'!$E$35,IF(K49='Drop down list'!$B$6,'Calculation Guidelines'!$E$34,IF(K49='Drop down list'!$B$7,'Calculation Guidelines'!$E$33,IF(K49='Drop down list'!$B$8,'Calculation Guidelines'!$E$32))))),IF(L49='Drop down list'!$B$4,'Calculation Guidelines'!$E$36,IF(L49='Drop down list'!$B$5,'Calculation Guidelines'!$E$35,IF(L49='Drop down list'!$B$6,'Calculation Guidelines'!$E$34,IF(L49='Drop down list'!$B$7,'Calculation Guidelines'!$E$33,IF(L49='Drop down list'!$B$8,'Calculation Guidelines'!$E$32))))),IF(M49='Drop down list'!$B$4,'Calculation Guidelines'!$E$36,IF(M49='Drop down list'!$B$5,'Calculation Guidelines'!$E$35,IF(M49='Drop down list'!$B$6,'Calculation Guidelines'!$E$34,IF(M49='Drop down list'!$B$7,'Calculation Guidelines'!$E$33,IF(M49='Drop down list'!$B$8,'Calculation Guidelines'!$E$32))))),IF(N49='Drop down list'!$B$4,'Calculation Guidelines'!$E$36,IF(N49='Drop down list'!$B$5,'Calculation Guidelines'!$E$35,IF(N49='Drop down list'!$B$6,'Calculation Guidelines'!$E$34,IF(N49='Drop down list'!$B$7,'Calculation Guidelines'!$E$33,IF(N49='Drop down list'!$B$8,'Calculation Guidelines'!$E$32))))),IF(O49='Drop down list'!$B$4,'Calculation Guidelines'!$E$36,IF(O49='Drop down list'!$B$5,'Calculation Guidelines'!$E$35,IF(O49='Drop down list'!$B$6,'Calculation Guidelines'!$E$34,IF(O49='Drop down list'!$B$7,'Calculation Guidelines'!$E$33,IF(O49='Drop down list'!$B$8,'Calculation Guidelines'!$E$32))))),IF(P49='Drop down list'!$B$4,'Calculation Guidelines'!$E$36,IF(P49='Drop down list'!$B$5,'Calculation Guidelines'!$E$35,IF(P49='Drop down list'!$B$6,'Calculation Guidelines'!$E$34,IF(P49='Drop down list'!$B$7,'Calculation Guidelines'!$E$33,IF(P49='Drop down list'!$B$8,'Calculation Guidelines'!$E$32))))),IF(Q49='Drop down list'!$B$4,'Calculation Guidelines'!$E$36,IF(Q49='Drop down list'!$B$5,'Calculation Guidelines'!$E$35,IF(Q49='Drop down list'!$B$6,'Calculation Guidelines'!$E$34,IF(Q49='Drop down list'!$B$7,'Calculation Guidelines'!$E$33,IF(Q49='Drop down list'!$B$8,'Calculation Guidelines'!$E$32))))),IF(R49='Drop down list'!$B$4,'Calculation Guidelines'!$E$36,IF(R49='Drop down list'!$B$5,'Calculation Guidelines'!$E$35,IF(R49='Drop down list'!$B$6,'Calculation Guidelines'!$E$34,IF(R49='Drop down list'!$B$7,'Calculation Guidelines'!$E$33,IF(R49='Drop down list'!$B$8,'Calculation Guidelines'!$E$32))))),IF(S49='Drop down list'!$B$4,'Calculation Guidelines'!$E$36,IF(S49='Drop down list'!$B$5,'Calculation Guidelines'!$E$35,IF(S49='Drop down list'!$B$6,'Calculation Guidelines'!$E$34,IF(S49='Drop down list'!$B$7,'Calculation Guidelines'!$E$33,IF(S49='Drop down list'!$B$8,'Calculation Guidelines'!$E$32))))),IF(T49='Drop down list'!$B$4,'Calculation Guidelines'!$E$36,IF(T49='Drop down list'!$B$5,'Calculation Guidelines'!$E$35,IF(T49='Drop down list'!$B$6,'Calculation Guidelines'!$E$34,IF(T49='Drop down list'!$B$7,'Calculation Guidelines'!$E$33,IF(T49='Drop down list'!$B$8,'Calculation Guidelines'!$E$32))))),IF(U49='Calculation Guidelines'!$D$37,'Calculation Guidelines'!$E$37,IF(U49='Calculation Guidelines'!$D$38,'Calculation Guidelines'!$E$38)),IF(V49='Drop down list'!$F$4,'Calculation Guidelines'!$E$39,IF(V49='Drop down list'!$F$5,'Calculation Guidelines'!$E$40,IF(V49='Drop down list'!$F$6,'Calculation Guidelines'!$E$41,IF(V49='Drop down list'!$F$7,'Calculation Guidelines'!$E$42)))),IF(OR(W49='Drop down list'!$K$3,W49='Drop down list'!$K$4,W49='Drop down list'!$K$5,W49='Drop down list'!$K$6,W49='Drop down list'!$K$7),'Calculation Guidelines'!$E$44,IF(W49='Drop down list'!$K$8,'Calculation Guidelines'!$E$45,IF(W49='Drop down list'!$K$9,'Calculation Guidelines'!$E$43))),IF(X49='Calculation Guidelines'!$D$47,'Calculation Guidelines'!$E$47, IF(X49='Calculation Guidelines'!$D$46,'Calculation Guidelines'!$E$46)),IF(Y49='Drop down list'!$D$4,'Calculation Guidelines'!$E$60,IF(Y49='Drop down list'!$D$5,'Calculation Guidelines'!$E$61)),IF(Z49='Drop down list'!$D$4,'Calculation Guidelines'!$E$59,IF(Z49='Drop down list'!$D$5,'Calculation Guidelines'!$E$64)), IF(AA49='Calculation Guidelines'!$D$52,'Calculation Guidelines'!$E$52,IF(AA49='Calculation Guidelines'!$D$53,'Calculation Guidelines'!$E$53,IF(AA49='Calculation Guidelines'!$D$54,'Calculation Guidelines'!$E$54,IF(AA49='Calculation Guidelines'!$D$55,'Calculation Guidelines'!$E$55,IF(AA49='Calculation Guidelines'!$D$56,'Calculation Guidelines'!$E$56))))),IF(AB49='Drop down list'!$D$4,'Calculation Guidelines'!$E$49,IF(AB49='Drop down list'!$D$5,'Calculation Guidelines'!$E$48)),IF(AC49='Drop down list'!$D$4,'Calculation Guidelines'!$E$49,IF(AC49='Drop down list'!$D$5,'Calculation Guidelines'!$E$48)),IF(AD49='Drop down list'!$D$4,'Calculation Guidelines'!$E$58,IF(AD49='Drop down list'!$D$5,'Calculation Guidelines'!$E$57)),IF(AE49='Drop down list'!$D$4,'Calculation Guidelines'!$E$51, IF(AE49='Drop down list'!D39,'Calculation Guidelines'!$E$50)),IF(AF49='Drop down list'!$H$4,'Calculation Guidelines'!$E$63,IF(AF49='Drop down list'!$H$5,'Calculation Guidelines'!$E$62, IF(AF49='Drop down list'!$H$6,'Calculation Guidelines'!$E$61))),IF(AG49='Drop down list'!$H$4,'Calculation Guidelines'!$E$66, IF(AG49='Drop down list'!$H$5,'Calculation Guidelines'!$E$65,IF(AG49='Drop down list'!$H$6,'Calculation Guidelines'!$E$64))))</f>
        <v>46.599999999999994</v>
      </c>
      <c r="AI49" s="25" t="s">
        <v>5</v>
      </c>
      <c r="AJ49" s="182"/>
      <c r="AK49" s="72"/>
    </row>
    <row r="50" spans="1:37" ht="15.75">
      <c r="A50" s="197"/>
      <c r="B50" s="117" t="s">
        <v>148</v>
      </c>
      <c r="C50" s="159" t="s">
        <v>52</v>
      </c>
      <c r="D50" s="160" t="s">
        <v>65</v>
      </c>
      <c r="E50" s="160" t="s">
        <v>115</v>
      </c>
      <c r="F50" s="160" t="s">
        <v>53</v>
      </c>
      <c r="G50" s="161" t="s">
        <v>104</v>
      </c>
      <c r="H50" s="160" t="s">
        <v>66</v>
      </c>
      <c r="I50" s="160" t="s">
        <v>104</v>
      </c>
      <c r="J50" s="160" t="s">
        <v>104</v>
      </c>
      <c r="K50" s="160" t="s">
        <v>55</v>
      </c>
      <c r="L50" s="160" t="s">
        <v>104</v>
      </c>
      <c r="M50" s="160" t="s">
        <v>104</v>
      </c>
      <c r="N50" s="160" t="s">
        <v>104</v>
      </c>
      <c r="O50" s="160" t="s">
        <v>104</v>
      </c>
      <c r="P50" s="160" t="s">
        <v>66</v>
      </c>
      <c r="Q50" s="160" t="s">
        <v>55</v>
      </c>
      <c r="R50" s="160" t="s">
        <v>66</v>
      </c>
      <c r="S50" s="160" t="s">
        <v>104</v>
      </c>
      <c r="T50" s="160" t="s">
        <v>55</v>
      </c>
      <c r="U50" s="160" t="s">
        <v>60</v>
      </c>
      <c r="V50" s="162" t="s">
        <v>73</v>
      </c>
      <c r="W50" s="163" t="s">
        <v>59</v>
      </c>
      <c r="X50" s="163" t="s">
        <v>60</v>
      </c>
      <c r="Y50" s="161" t="s">
        <v>60</v>
      </c>
      <c r="Z50" s="160" t="s">
        <v>57</v>
      </c>
      <c r="AA50" s="160" t="s">
        <v>105</v>
      </c>
      <c r="AB50" s="160" t="s">
        <v>60</v>
      </c>
      <c r="AC50" s="160" t="s">
        <v>60</v>
      </c>
      <c r="AD50" s="160" t="s">
        <v>60</v>
      </c>
      <c r="AE50" s="160" t="s">
        <v>60</v>
      </c>
      <c r="AF50" s="161" t="s">
        <v>60</v>
      </c>
      <c r="AG50" s="164" t="s">
        <v>60</v>
      </c>
      <c r="AH50" s="142">
        <f>SUM(IF(C50='Calculation Guidelines'!$D$8,'Calculation Guidelines'!$E$8,IF(C50='Calculation Guidelines'!$D$10,'Calculation Guidelines'!$E$9,IF(C50='Calculation Guidelines'!$D$11,'Calculation Guidelines'!$E$10,IF(C50='Calculation Guidelines'!$D$12,'Calculation Guidelines'!$E$12,IF(C50='Calculation Guidelines'!$D$13,'Calculation Guidelines'!$E$13))))),IF(D50='Calculation Guidelines'!$D$14,'Calculation Guidelines'!$E$14,IF(D50='Calculation Guidelines'!$D$15,'Calculation Guidelines'!$E$15,IF(D50='Calculation Guidelines'!$D$16,'Calculation Guidelines'!$E$16,IF(D50='Calculation Guidelines'!$D$17,'Calculation Guidelines'!$E$17,IF(D50='Calculation Guidelines'!$D$18,'Calculation Guidelines'!$E$18,IF(D50='Calculation Guidelines'!$D$19,'Calculation Guidelines'!$E$19)))))),IF(E50='Calculation Guidelines'!$D$20,'Calculation Guidelines'!$E$20,IF(E50='Calculation Guidelines'!$D$21,'Calculation Guidelines'!$E$21,IF(E50='Calculation Guidelines'!$D$22,'Calculation Guidelines'!$E$22,IF(E50='Calculation Guidelines'!$D$23,'Calculation Guidelines'!$E$23,IF(E50='Calculation Guidelines'!$D$24,'Calculation Guidelines'!$E$24,IF(E50='Calculation Guidelines'!$D$25,'Calculation Guidelines'!$E$25)))))),IF(F50='Calculation Guidelines'!$D$26,'Calculation Guidelines'!$E$26,IF(F50='Calculation Guidelines'!$D$27,'Calculation Guidelines'!$E$27,IF(F50='Calculation Guidelines'!$D$28,'Calculation Guidelines'!$E$28,IF(F50='Calculation Guidelines'!$D$29,'Calculation Guidelines'!$E$29,IF(F50='Calculation Guidelines'!$D$30,'Calculation Guidelines'!$E$30,IF(F50='Calculation Guidelines'!$D$31,'Calculation Guidelines'!$E$31)))))),IF(G50='Drop down list'!$B$4,'Calculation Guidelines'!$E$36,IF(G50='Drop down list'!$B$5,'Calculation Guidelines'!$E$35,IF(G50='Drop down list'!$B$6,'Calculation Guidelines'!$E$34,IF(G50='Drop down list'!$B$7,'Calculation Guidelines'!$E$33,IF(G50='Drop down list'!$B$8,'Calculation Guidelines'!$E$32))))),IF(H50='Drop down list'!$B$4,'Calculation Guidelines'!$E$36,IF(H50='Drop down list'!$B$5,'Calculation Guidelines'!$E$35,IF(H50='Drop down list'!$B$6,'Calculation Guidelines'!$E$34,IF(H50='Drop down list'!$B$7,'Calculation Guidelines'!$E$33,IF(H50='Drop down list'!$B$8,'Calculation Guidelines'!$E$32))))),IF(I50='Drop down list'!$B$4,'Calculation Guidelines'!$E$36,IF(I50='Drop down list'!$B$5,'Calculation Guidelines'!$E$35,IF(I50='Drop down list'!$B$6,'Calculation Guidelines'!$E$34,IF(I50='Drop down list'!$B$7,'Calculation Guidelines'!$E$33,IF(I50='Drop down list'!$B$8,'Calculation Guidelines'!$E$32))))),IF(J50='Drop down list'!$B$4,'Calculation Guidelines'!$E$36,IF(J50='Drop down list'!$B$5,'Calculation Guidelines'!$E$35,IF(J50='Drop down list'!$B$6,'Calculation Guidelines'!$E$34,IF(J50='Drop down list'!$B$7,'Calculation Guidelines'!$E$33,IF(J50='Drop down list'!$B$8,'Calculation Guidelines'!$E$32))))),IF(K50='Drop down list'!$B$4,'Calculation Guidelines'!$E$36,IF(K50='Drop down list'!$B$5,'Calculation Guidelines'!$E$35,IF(K50='Drop down list'!$B$6,'Calculation Guidelines'!$E$34,IF(K50='Drop down list'!$B$7,'Calculation Guidelines'!$E$33,IF(K50='Drop down list'!$B$8,'Calculation Guidelines'!$E$32))))),IF(L50='Drop down list'!$B$4,'Calculation Guidelines'!$E$36,IF(L50='Drop down list'!$B$5,'Calculation Guidelines'!$E$35,IF(L50='Drop down list'!$B$6,'Calculation Guidelines'!$E$34,IF(L50='Drop down list'!$B$7,'Calculation Guidelines'!$E$33,IF(L50='Drop down list'!$B$8,'Calculation Guidelines'!$E$32))))),IF(M50='Drop down list'!$B$4,'Calculation Guidelines'!$E$36,IF(M50='Drop down list'!$B$5,'Calculation Guidelines'!$E$35,IF(M50='Drop down list'!$B$6,'Calculation Guidelines'!$E$34,IF(M50='Drop down list'!$B$7,'Calculation Guidelines'!$E$33,IF(M50='Drop down list'!$B$8,'Calculation Guidelines'!$E$32))))),IF(N50='Drop down list'!$B$4,'Calculation Guidelines'!$E$36,IF(N50='Drop down list'!$B$5,'Calculation Guidelines'!$E$35,IF(N50='Drop down list'!$B$6,'Calculation Guidelines'!$E$34,IF(N50='Drop down list'!$B$7,'Calculation Guidelines'!$E$33,IF(N50='Drop down list'!$B$8,'Calculation Guidelines'!$E$32))))),IF(O50='Drop down list'!$B$4,'Calculation Guidelines'!$E$36,IF(O50='Drop down list'!$B$5,'Calculation Guidelines'!$E$35,IF(O50='Drop down list'!$B$6,'Calculation Guidelines'!$E$34,IF(O50='Drop down list'!$B$7,'Calculation Guidelines'!$E$33,IF(O50='Drop down list'!$B$8,'Calculation Guidelines'!$E$32))))),IF(P50='Drop down list'!$B$4,'Calculation Guidelines'!$E$36,IF(P50='Drop down list'!$B$5,'Calculation Guidelines'!$E$35,IF(P50='Drop down list'!$B$6,'Calculation Guidelines'!$E$34,IF(P50='Drop down list'!$B$7,'Calculation Guidelines'!$E$33,IF(P50='Drop down list'!$B$8,'Calculation Guidelines'!$E$32))))),IF(Q50='Drop down list'!$B$4,'Calculation Guidelines'!$E$36,IF(Q50='Drop down list'!$B$5,'Calculation Guidelines'!$E$35,IF(Q50='Drop down list'!$B$6,'Calculation Guidelines'!$E$34,IF(Q50='Drop down list'!$B$7,'Calculation Guidelines'!$E$33,IF(Q50='Drop down list'!$B$8,'Calculation Guidelines'!$E$32))))),IF(R50='Drop down list'!$B$4,'Calculation Guidelines'!$E$36,IF(R50='Drop down list'!$B$5,'Calculation Guidelines'!$E$35,IF(R50='Drop down list'!$B$6,'Calculation Guidelines'!$E$34,IF(R50='Drop down list'!$B$7,'Calculation Guidelines'!$E$33,IF(R50='Drop down list'!$B$8,'Calculation Guidelines'!$E$32))))),IF(S50='Drop down list'!$B$4,'Calculation Guidelines'!$E$36,IF(S50='Drop down list'!$B$5,'Calculation Guidelines'!$E$35,IF(S50='Drop down list'!$B$6,'Calculation Guidelines'!$E$34,IF(S50='Drop down list'!$B$7,'Calculation Guidelines'!$E$33,IF(S50='Drop down list'!$B$8,'Calculation Guidelines'!$E$32))))),IF(T50='Drop down list'!$B$4,'Calculation Guidelines'!$E$36,IF(T50='Drop down list'!$B$5,'Calculation Guidelines'!$E$35,IF(T50='Drop down list'!$B$6,'Calculation Guidelines'!$E$34,IF(T50='Drop down list'!$B$7,'Calculation Guidelines'!$E$33,IF(T50='Drop down list'!$B$8,'Calculation Guidelines'!$E$32))))),IF(U50='Calculation Guidelines'!$D$37,'Calculation Guidelines'!$E$37,IF(U50='Calculation Guidelines'!$D$38,'Calculation Guidelines'!$E$38)),IF(V50='Drop down list'!$F$4,'Calculation Guidelines'!$E$39,IF(V50='Drop down list'!$F$5,'Calculation Guidelines'!$E$40,IF(V50='Drop down list'!$F$6,'Calculation Guidelines'!$E$41,IF(V50='Drop down list'!$F$7,'Calculation Guidelines'!$E$42)))),IF(OR(W50='Drop down list'!$K$3,W50='Drop down list'!$K$4,W50='Drop down list'!$K$5,W50='Drop down list'!$K$6,W50='Drop down list'!$K$7),'Calculation Guidelines'!$E$44,IF(W50='Drop down list'!$K$8,'Calculation Guidelines'!$E$45,IF(W50='Drop down list'!$K$9,'Calculation Guidelines'!$E$43))),IF(X50='Calculation Guidelines'!$D$47,'Calculation Guidelines'!$E$47, IF(X50='Calculation Guidelines'!$D$46,'Calculation Guidelines'!$E$46)),IF(Y50='Drop down list'!$D$4,'Calculation Guidelines'!$E$60,IF(Y50='Drop down list'!$D$5,'Calculation Guidelines'!$E$61)),IF(Z50='Drop down list'!$D$4,'Calculation Guidelines'!$E$59,IF(Z50='Drop down list'!$D$5,'Calculation Guidelines'!$E$64)), IF(AA50='Calculation Guidelines'!$D$52,'Calculation Guidelines'!$E$52,IF(AA50='Calculation Guidelines'!$D$53,'Calculation Guidelines'!$E$53,IF(AA50='Calculation Guidelines'!$D$54,'Calculation Guidelines'!$E$54,IF(AA50='Calculation Guidelines'!$D$55,'Calculation Guidelines'!$E$55,IF(AA50='Calculation Guidelines'!$D$56,'Calculation Guidelines'!$E$56))))),IF(AB50='Drop down list'!$D$4,'Calculation Guidelines'!$E$49,IF(AB50='Drop down list'!$D$5,'Calculation Guidelines'!$E$48)),IF(AC50='Drop down list'!$D$4,'Calculation Guidelines'!$E$49,IF(AC50='Drop down list'!$D$5,'Calculation Guidelines'!$E$48)),IF(AD50='Drop down list'!$D$4,'Calculation Guidelines'!$E$58,IF(AD50='Drop down list'!$D$5,'Calculation Guidelines'!$E$57)),IF(AE50='Drop down list'!$D$4,'Calculation Guidelines'!$E$51, IF(AE50='Drop down list'!D40,'Calculation Guidelines'!$E$50)),IF(AF50='Drop down list'!$H$4,'Calculation Guidelines'!$E$63,IF(AF50='Drop down list'!$H$5,'Calculation Guidelines'!$E$62, IF(AF50='Drop down list'!$H$6,'Calculation Guidelines'!$E$61))),IF(AG50='Drop down list'!$H$4,'Calculation Guidelines'!$E$66, IF(AG50='Drop down list'!$H$5,'Calculation Guidelines'!$E$65,IF(AG50='Drop down list'!$H$6,'Calculation Guidelines'!$E$64))))</f>
        <v>88.75</v>
      </c>
      <c r="AI50" s="35" t="s">
        <v>1</v>
      </c>
      <c r="AJ50" s="182"/>
      <c r="AK50" s="72"/>
    </row>
    <row r="51" spans="1:37" ht="15.75">
      <c r="A51" s="197"/>
      <c r="B51" s="117" t="s">
        <v>149</v>
      </c>
      <c r="C51" s="159" t="s">
        <v>98</v>
      </c>
      <c r="D51" s="160" t="s">
        <v>65</v>
      </c>
      <c r="E51" s="160">
        <v>0</v>
      </c>
      <c r="F51" s="160" t="s">
        <v>53</v>
      </c>
      <c r="G51" s="161" t="s">
        <v>55</v>
      </c>
      <c r="H51" s="160" t="s">
        <v>54</v>
      </c>
      <c r="I51" s="160" t="s">
        <v>66</v>
      </c>
      <c r="J51" s="160" t="s">
        <v>56</v>
      </c>
      <c r="K51" s="160" t="s">
        <v>104</v>
      </c>
      <c r="L51" s="160" t="s">
        <v>104</v>
      </c>
      <c r="M51" s="160" t="s">
        <v>104</v>
      </c>
      <c r="N51" s="160" t="s">
        <v>55</v>
      </c>
      <c r="O51" s="160" t="s">
        <v>66</v>
      </c>
      <c r="P51" s="160" t="s">
        <v>66</v>
      </c>
      <c r="Q51" s="160" t="s">
        <v>66</v>
      </c>
      <c r="R51" s="160" t="s">
        <v>55</v>
      </c>
      <c r="S51" s="160" t="s">
        <v>54</v>
      </c>
      <c r="T51" s="160" t="s">
        <v>66</v>
      </c>
      <c r="U51" s="160" t="s">
        <v>60</v>
      </c>
      <c r="V51" s="162" t="s">
        <v>73</v>
      </c>
      <c r="W51" s="163" t="s">
        <v>59</v>
      </c>
      <c r="X51" s="163" t="s">
        <v>60</v>
      </c>
      <c r="Y51" s="161" t="s">
        <v>57</v>
      </c>
      <c r="Z51" s="160" t="s">
        <v>57</v>
      </c>
      <c r="AA51" s="160" t="s">
        <v>99</v>
      </c>
      <c r="AB51" s="160" t="s">
        <v>60</v>
      </c>
      <c r="AC51" s="160" t="s">
        <v>60</v>
      </c>
      <c r="AD51" s="160" t="s">
        <v>60</v>
      </c>
      <c r="AE51" s="160" t="s">
        <v>60</v>
      </c>
      <c r="AF51" s="161" t="s">
        <v>60</v>
      </c>
      <c r="AG51" s="164" t="s">
        <v>60</v>
      </c>
      <c r="AH51" s="142">
        <f>SUM(IF(C51='Calculation Guidelines'!$D$8,'Calculation Guidelines'!$E$8,IF(C51='Calculation Guidelines'!$D$10,'Calculation Guidelines'!$E$9,IF(C51='Calculation Guidelines'!$D$11,'Calculation Guidelines'!$E$10,IF(C51='Calculation Guidelines'!$D$12,'Calculation Guidelines'!$E$12,IF(C51='Calculation Guidelines'!$D$13,'Calculation Guidelines'!$E$13))))),IF(D51='Calculation Guidelines'!$D$14,'Calculation Guidelines'!$E$14,IF(D51='Calculation Guidelines'!$D$15,'Calculation Guidelines'!$E$15,IF(D51='Calculation Guidelines'!$D$16,'Calculation Guidelines'!$E$16,IF(D51='Calculation Guidelines'!$D$17,'Calculation Guidelines'!$E$17,IF(D51='Calculation Guidelines'!$D$18,'Calculation Guidelines'!$E$18,IF(D51='Calculation Guidelines'!$D$19,'Calculation Guidelines'!$E$19)))))),IF(E51='Calculation Guidelines'!$D$20,'Calculation Guidelines'!$E$20,IF(E51='Calculation Guidelines'!$D$21,'Calculation Guidelines'!$E$21,IF(E51='Calculation Guidelines'!$D$22,'Calculation Guidelines'!$E$22,IF(E51='Calculation Guidelines'!$D$23,'Calculation Guidelines'!$E$23,IF(E51='Calculation Guidelines'!$D$24,'Calculation Guidelines'!$E$24,IF(E51='Calculation Guidelines'!$D$25,'Calculation Guidelines'!$E$25)))))),IF(F51='Calculation Guidelines'!$D$26,'Calculation Guidelines'!$E$26,IF(F51='Calculation Guidelines'!$D$27,'Calculation Guidelines'!$E$27,IF(F51='Calculation Guidelines'!$D$28,'Calculation Guidelines'!$E$28,IF(F51='Calculation Guidelines'!$D$29,'Calculation Guidelines'!$E$29,IF(F51='Calculation Guidelines'!$D$30,'Calculation Guidelines'!$E$30,IF(F51='Calculation Guidelines'!$D$31,'Calculation Guidelines'!$E$31)))))),IF(G51='Drop down list'!$B$4,'Calculation Guidelines'!$E$36,IF(G51='Drop down list'!$B$5,'Calculation Guidelines'!$E$35,IF(G51='Drop down list'!$B$6,'Calculation Guidelines'!$E$34,IF(G51='Drop down list'!$B$7,'Calculation Guidelines'!$E$33,IF(G51='Drop down list'!$B$8,'Calculation Guidelines'!$E$32))))),IF(H51='Drop down list'!$B$4,'Calculation Guidelines'!$E$36,IF(H51='Drop down list'!$B$5,'Calculation Guidelines'!$E$35,IF(H51='Drop down list'!$B$6,'Calculation Guidelines'!$E$34,IF(H51='Drop down list'!$B$7,'Calculation Guidelines'!$E$33,IF(H51='Drop down list'!$B$8,'Calculation Guidelines'!$E$32))))),IF(I51='Drop down list'!$B$4,'Calculation Guidelines'!$E$36,IF(I51='Drop down list'!$B$5,'Calculation Guidelines'!$E$35,IF(I51='Drop down list'!$B$6,'Calculation Guidelines'!$E$34,IF(I51='Drop down list'!$B$7,'Calculation Guidelines'!$E$33,IF(I51='Drop down list'!$B$8,'Calculation Guidelines'!$E$32))))),IF(J51='Drop down list'!$B$4,'Calculation Guidelines'!$E$36,IF(J51='Drop down list'!$B$5,'Calculation Guidelines'!$E$35,IF(J51='Drop down list'!$B$6,'Calculation Guidelines'!$E$34,IF(J51='Drop down list'!$B$7,'Calculation Guidelines'!$E$33,IF(J51='Drop down list'!$B$8,'Calculation Guidelines'!$E$32))))),IF(K51='Drop down list'!$B$4,'Calculation Guidelines'!$E$36,IF(K51='Drop down list'!$B$5,'Calculation Guidelines'!$E$35,IF(K51='Drop down list'!$B$6,'Calculation Guidelines'!$E$34,IF(K51='Drop down list'!$B$7,'Calculation Guidelines'!$E$33,IF(K51='Drop down list'!$B$8,'Calculation Guidelines'!$E$32))))),IF(L51='Drop down list'!$B$4,'Calculation Guidelines'!$E$36,IF(L51='Drop down list'!$B$5,'Calculation Guidelines'!$E$35,IF(L51='Drop down list'!$B$6,'Calculation Guidelines'!$E$34,IF(L51='Drop down list'!$B$7,'Calculation Guidelines'!$E$33,IF(L51='Drop down list'!$B$8,'Calculation Guidelines'!$E$32))))),IF(M51='Drop down list'!$B$4,'Calculation Guidelines'!$E$36,IF(M51='Drop down list'!$B$5,'Calculation Guidelines'!$E$35,IF(M51='Drop down list'!$B$6,'Calculation Guidelines'!$E$34,IF(M51='Drop down list'!$B$7,'Calculation Guidelines'!$E$33,IF(M51='Drop down list'!$B$8,'Calculation Guidelines'!$E$32))))),IF(N51='Drop down list'!$B$4,'Calculation Guidelines'!$E$36,IF(N51='Drop down list'!$B$5,'Calculation Guidelines'!$E$35,IF(N51='Drop down list'!$B$6,'Calculation Guidelines'!$E$34,IF(N51='Drop down list'!$B$7,'Calculation Guidelines'!$E$33,IF(N51='Drop down list'!$B$8,'Calculation Guidelines'!$E$32))))),IF(O51='Drop down list'!$B$4,'Calculation Guidelines'!$E$36,IF(O51='Drop down list'!$B$5,'Calculation Guidelines'!$E$35,IF(O51='Drop down list'!$B$6,'Calculation Guidelines'!$E$34,IF(O51='Drop down list'!$B$7,'Calculation Guidelines'!$E$33,IF(O51='Drop down list'!$B$8,'Calculation Guidelines'!$E$32))))),IF(P51='Drop down list'!$B$4,'Calculation Guidelines'!$E$36,IF(P51='Drop down list'!$B$5,'Calculation Guidelines'!$E$35,IF(P51='Drop down list'!$B$6,'Calculation Guidelines'!$E$34,IF(P51='Drop down list'!$B$7,'Calculation Guidelines'!$E$33,IF(P51='Drop down list'!$B$8,'Calculation Guidelines'!$E$32))))),IF(Q51='Drop down list'!$B$4,'Calculation Guidelines'!$E$36,IF(Q51='Drop down list'!$B$5,'Calculation Guidelines'!$E$35,IF(Q51='Drop down list'!$B$6,'Calculation Guidelines'!$E$34,IF(Q51='Drop down list'!$B$7,'Calculation Guidelines'!$E$33,IF(Q51='Drop down list'!$B$8,'Calculation Guidelines'!$E$32))))),IF(R51='Drop down list'!$B$4,'Calculation Guidelines'!$E$36,IF(R51='Drop down list'!$B$5,'Calculation Guidelines'!$E$35,IF(R51='Drop down list'!$B$6,'Calculation Guidelines'!$E$34,IF(R51='Drop down list'!$B$7,'Calculation Guidelines'!$E$33,IF(R51='Drop down list'!$B$8,'Calculation Guidelines'!$E$32))))),IF(S51='Drop down list'!$B$4,'Calculation Guidelines'!$E$36,IF(S51='Drop down list'!$B$5,'Calculation Guidelines'!$E$35,IF(S51='Drop down list'!$B$6,'Calculation Guidelines'!$E$34,IF(S51='Drop down list'!$B$7,'Calculation Guidelines'!$E$33,IF(S51='Drop down list'!$B$8,'Calculation Guidelines'!$E$32))))),IF(T51='Drop down list'!$B$4,'Calculation Guidelines'!$E$36,IF(T51='Drop down list'!$B$5,'Calculation Guidelines'!$E$35,IF(T51='Drop down list'!$B$6,'Calculation Guidelines'!$E$34,IF(T51='Drop down list'!$B$7,'Calculation Guidelines'!$E$33,IF(T51='Drop down list'!$B$8,'Calculation Guidelines'!$E$32))))),IF(U51='Calculation Guidelines'!$D$37,'Calculation Guidelines'!$E$37,IF(U51='Calculation Guidelines'!$D$38,'Calculation Guidelines'!$E$38)),IF(V51='Drop down list'!$F$4,'Calculation Guidelines'!$E$39,IF(V51='Drop down list'!$F$5,'Calculation Guidelines'!$E$40,IF(V51='Drop down list'!$F$6,'Calculation Guidelines'!$E$41,IF(V51='Drop down list'!$F$7,'Calculation Guidelines'!$E$42)))),IF(OR(W51='Drop down list'!$K$3,W51='Drop down list'!$K$4,W51='Drop down list'!$K$5,W51='Drop down list'!$K$6,W51='Drop down list'!$K$7),'Calculation Guidelines'!$E$44,IF(W51='Drop down list'!$K$8,'Calculation Guidelines'!$E$45,IF(W51='Drop down list'!$K$9,'Calculation Guidelines'!$E$43))),IF(X51='Calculation Guidelines'!$D$47,'Calculation Guidelines'!$E$47, IF(X51='Calculation Guidelines'!$D$46,'Calculation Guidelines'!$E$46)),IF(Y51='Drop down list'!$D$4,'Calculation Guidelines'!$E$60,IF(Y51='Drop down list'!$D$5,'Calculation Guidelines'!$E$61)),IF(Z51='Drop down list'!$D$4,'Calculation Guidelines'!$E$59,IF(Z51='Drop down list'!$D$5,'Calculation Guidelines'!$E$64)), IF(AA51='Calculation Guidelines'!$D$52,'Calculation Guidelines'!$E$52,IF(AA51='Calculation Guidelines'!$D$53,'Calculation Guidelines'!$E$53,IF(AA51='Calculation Guidelines'!$D$54,'Calculation Guidelines'!$E$54,IF(AA51='Calculation Guidelines'!$D$55,'Calculation Guidelines'!$E$55,IF(AA51='Calculation Guidelines'!$D$56,'Calculation Guidelines'!$E$56))))),IF(AB51='Drop down list'!$D$4,'Calculation Guidelines'!$E$49,IF(AB51='Drop down list'!$D$5,'Calculation Guidelines'!$E$48)),IF(AC51='Drop down list'!$D$4,'Calculation Guidelines'!$E$49,IF(AC51='Drop down list'!$D$5,'Calculation Guidelines'!$E$48)),IF(AD51='Drop down list'!$D$4,'Calculation Guidelines'!$E$58,IF(AD51='Drop down list'!$D$5,'Calculation Guidelines'!$E$57)),IF(AE51='Drop down list'!$D$4,'Calculation Guidelines'!$E$51, IF(AE51='Drop down list'!D41,'Calculation Guidelines'!$E$50)),IF(AF51='Drop down list'!$H$4,'Calculation Guidelines'!$E$63,IF(AF51='Drop down list'!$H$5,'Calculation Guidelines'!$E$62, IF(AF51='Drop down list'!$H$6,'Calculation Guidelines'!$E$61))),IF(AG51='Drop down list'!$H$4,'Calculation Guidelines'!$E$66, IF(AG51='Drop down list'!$H$5,'Calculation Guidelines'!$E$65,IF(AG51='Drop down list'!$H$6,'Calculation Guidelines'!$E$64))))</f>
        <v>71.8</v>
      </c>
      <c r="AI51" s="34" t="s">
        <v>3</v>
      </c>
      <c r="AJ51" s="182"/>
      <c r="AK51" s="72"/>
    </row>
    <row r="52" spans="1:37" ht="15.75">
      <c r="A52" s="197"/>
      <c r="B52" s="117" t="s">
        <v>150</v>
      </c>
      <c r="C52" s="159" t="s">
        <v>52</v>
      </c>
      <c r="D52" s="160" t="s">
        <v>65</v>
      </c>
      <c r="E52" s="160" t="s">
        <v>115</v>
      </c>
      <c r="F52" s="160" t="s">
        <v>53</v>
      </c>
      <c r="G52" s="161" t="s">
        <v>104</v>
      </c>
      <c r="H52" s="160" t="s">
        <v>54</v>
      </c>
      <c r="I52" s="160" t="s">
        <v>104</v>
      </c>
      <c r="J52" s="160" t="s">
        <v>66</v>
      </c>
      <c r="K52" s="160" t="s">
        <v>56</v>
      </c>
      <c r="L52" s="160" t="s">
        <v>104</v>
      </c>
      <c r="M52" s="160" t="s">
        <v>104</v>
      </c>
      <c r="N52" s="160" t="s">
        <v>66</v>
      </c>
      <c r="O52" s="160" t="s">
        <v>104</v>
      </c>
      <c r="P52" s="160" t="s">
        <v>104</v>
      </c>
      <c r="Q52" s="160" t="s">
        <v>66</v>
      </c>
      <c r="R52" s="160" t="s">
        <v>54</v>
      </c>
      <c r="S52" s="160" t="s">
        <v>66</v>
      </c>
      <c r="T52" s="160" t="s">
        <v>55</v>
      </c>
      <c r="U52" s="160" t="s">
        <v>60</v>
      </c>
      <c r="V52" s="162" t="s">
        <v>73</v>
      </c>
      <c r="W52" s="163" t="s">
        <v>59</v>
      </c>
      <c r="X52" s="163" t="s">
        <v>60</v>
      </c>
      <c r="Y52" s="161" t="s">
        <v>57</v>
      </c>
      <c r="Z52" s="160" t="s">
        <v>60</v>
      </c>
      <c r="AA52" s="160" t="s">
        <v>94</v>
      </c>
      <c r="AB52" s="160" t="s">
        <v>60</v>
      </c>
      <c r="AC52" s="160" t="s">
        <v>60</v>
      </c>
      <c r="AD52" s="160" t="s">
        <v>60</v>
      </c>
      <c r="AE52" s="160"/>
      <c r="AF52" s="161" t="s">
        <v>60</v>
      </c>
      <c r="AG52" s="164" t="s">
        <v>60</v>
      </c>
      <c r="AH52" s="142">
        <f>SUM(IF(C52='Calculation Guidelines'!$D$8,'Calculation Guidelines'!$E$8,IF(C52='Calculation Guidelines'!$D$10,'Calculation Guidelines'!$E$9,IF(C52='Calculation Guidelines'!$D$11,'Calculation Guidelines'!$E$10,IF(C52='Calculation Guidelines'!$D$12,'Calculation Guidelines'!$E$12,IF(C52='Calculation Guidelines'!$D$13,'Calculation Guidelines'!$E$13))))),IF(D52='Calculation Guidelines'!$D$14,'Calculation Guidelines'!$E$14,IF(D52='Calculation Guidelines'!$D$15,'Calculation Guidelines'!$E$15,IF(D52='Calculation Guidelines'!$D$16,'Calculation Guidelines'!$E$16,IF(D52='Calculation Guidelines'!$D$17,'Calculation Guidelines'!$E$17,IF(D52='Calculation Guidelines'!$D$18,'Calculation Guidelines'!$E$18,IF(D52='Calculation Guidelines'!$D$19,'Calculation Guidelines'!$E$19)))))),IF(E52='Calculation Guidelines'!$D$20,'Calculation Guidelines'!$E$20,IF(E52='Calculation Guidelines'!$D$21,'Calculation Guidelines'!$E$21,IF(E52='Calculation Guidelines'!$D$22,'Calculation Guidelines'!$E$22,IF(E52='Calculation Guidelines'!$D$23,'Calculation Guidelines'!$E$23,IF(E52='Calculation Guidelines'!$D$24,'Calculation Guidelines'!$E$24,IF(E52='Calculation Guidelines'!$D$25,'Calculation Guidelines'!$E$25)))))),IF(F52='Calculation Guidelines'!$D$26,'Calculation Guidelines'!$E$26,IF(F52='Calculation Guidelines'!$D$27,'Calculation Guidelines'!$E$27,IF(F52='Calculation Guidelines'!$D$28,'Calculation Guidelines'!$E$28,IF(F52='Calculation Guidelines'!$D$29,'Calculation Guidelines'!$E$29,IF(F52='Calculation Guidelines'!$D$30,'Calculation Guidelines'!$E$30,IF(F52='Calculation Guidelines'!$D$31,'Calculation Guidelines'!$E$31)))))),IF(G52='Drop down list'!$B$4,'Calculation Guidelines'!$E$36,IF(G52='Drop down list'!$B$5,'Calculation Guidelines'!$E$35,IF(G52='Drop down list'!$B$6,'Calculation Guidelines'!$E$34,IF(G52='Drop down list'!$B$7,'Calculation Guidelines'!$E$33,IF(G52='Drop down list'!$B$8,'Calculation Guidelines'!$E$32))))),IF(H52='Drop down list'!$B$4,'Calculation Guidelines'!$E$36,IF(H52='Drop down list'!$B$5,'Calculation Guidelines'!$E$35,IF(H52='Drop down list'!$B$6,'Calculation Guidelines'!$E$34,IF(H52='Drop down list'!$B$7,'Calculation Guidelines'!$E$33,IF(H52='Drop down list'!$B$8,'Calculation Guidelines'!$E$32))))),IF(I52='Drop down list'!$B$4,'Calculation Guidelines'!$E$36,IF(I52='Drop down list'!$B$5,'Calculation Guidelines'!$E$35,IF(I52='Drop down list'!$B$6,'Calculation Guidelines'!$E$34,IF(I52='Drop down list'!$B$7,'Calculation Guidelines'!$E$33,IF(I52='Drop down list'!$B$8,'Calculation Guidelines'!$E$32))))),IF(J52='Drop down list'!$B$4,'Calculation Guidelines'!$E$36,IF(J52='Drop down list'!$B$5,'Calculation Guidelines'!$E$35,IF(J52='Drop down list'!$B$6,'Calculation Guidelines'!$E$34,IF(J52='Drop down list'!$B$7,'Calculation Guidelines'!$E$33,IF(J52='Drop down list'!$B$8,'Calculation Guidelines'!$E$32))))),IF(K52='Drop down list'!$B$4,'Calculation Guidelines'!$E$36,IF(K52='Drop down list'!$B$5,'Calculation Guidelines'!$E$35,IF(K52='Drop down list'!$B$6,'Calculation Guidelines'!$E$34,IF(K52='Drop down list'!$B$7,'Calculation Guidelines'!$E$33,IF(K52='Drop down list'!$B$8,'Calculation Guidelines'!$E$32))))),IF(L52='Drop down list'!$B$4,'Calculation Guidelines'!$E$36,IF(L52='Drop down list'!$B$5,'Calculation Guidelines'!$E$35,IF(L52='Drop down list'!$B$6,'Calculation Guidelines'!$E$34,IF(L52='Drop down list'!$B$7,'Calculation Guidelines'!$E$33,IF(L52='Drop down list'!$B$8,'Calculation Guidelines'!$E$32))))),IF(M52='Drop down list'!$B$4,'Calculation Guidelines'!$E$36,IF(M52='Drop down list'!$B$5,'Calculation Guidelines'!$E$35,IF(M52='Drop down list'!$B$6,'Calculation Guidelines'!$E$34,IF(M52='Drop down list'!$B$7,'Calculation Guidelines'!$E$33,IF(M52='Drop down list'!$B$8,'Calculation Guidelines'!$E$32))))),IF(N52='Drop down list'!$B$4,'Calculation Guidelines'!$E$36,IF(N52='Drop down list'!$B$5,'Calculation Guidelines'!$E$35,IF(N52='Drop down list'!$B$6,'Calculation Guidelines'!$E$34,IF(N52='Drop down list'!$B$7,'Calculation Guidelines'!$E$33,IF(N52='Drop down list'!$B$8,'Calculation Guidelines'!$E$32))))),IF(O52='Drop down list'!$B$4,'Calculation Guidelines'!$E$36,IF(O52='Drop down list'!$B$5,'Calculation Guidelines'!$E$35,IF(O52='Drop down list'!$B$6,'Calculation Guidelines'!$E$34,IF(O52='Drop down list'!$B$7,'Calculation Guidelines'!$E$33,IF(O52='Drop down list'!$B$8,'Calculation Guidelines'!$E$32))))),IF(P52='Drop down list'!$B$4,'Calculation Guidelines'!$E$36,IF(P52='Drop down list'!$B$5,'Calculation Guidelines'!$E$35,IF(P52='Drop down list'!$B$6,'Calculation Guidelines'!$E$34,IF(P52='Drop down list'!$B$7,'Calculation Guidelines'!$E$33,IF(P52='Drop down list'!$B$8,'Calculation Guidelines'!$E$32))))),IF(Q52='Drop down list'!$B$4,'Calculation Guidelines'!$E$36,IF(Q52='Drop down list'!$B$5,'Calculation Guidelines'!$E$35,IF(Q52='Drop down list'!$B$6,'Calculation Guidelines'!$E$34,IF(Q52='Drop down list'!$B$7,'Calculation Guidelines'!$E$33,IF(Q52='Drop down list'!$B$8,'Calculation Guidelines'!$E$32))))),IF(R52='Drop down list'!$B$4,'Calculation Guidelines'!$E$36,IF(R52='Drop down list'!$B$5,'Calculation Guidelines'!$E$35,IF(R52='Drop down list'!$B$6,'Calculation Guidelines'!$E$34,IF(R52='Drop down list'!$B$7,'Calculation Guidelines'!$E$33,IF(R52='Drop down list'!$B$8,'Calculation Guidelines'!$E$32))))),IF(S52='Drop down list'!$B$4,'Calculation Guidelines'!$E$36,IF(S52='Drop down list'!$B$5,'Calculation Guidelines'!$E$35,IF(S52='Drop down list'!$B$6,'Calculation Guidelines'!$E$34,IF(S52='Drop down list'!$B$7,'Calculation Guidelines'!$E$33,IF(S52='Drop down list'!$B$8,'Calculation Guidelines'!$E$32))))),IF(T52='Drop down list'!$B$4,'Calculation Guidelines'!$E$36,IF(T52='Drop down list'!$B$5,'Calculation Guidelines'!$E$35,IF(T52='Drop down list'!$B$6,'Calculation Guidelines'!$E$34,IF(T52='Drop down list'!$B$7,'Calculation Guidelines'!$E$33,IF(T52='Drop down list'!$B$8,'Calculation Guidelines'!$E$32))))),IF(U52='Calculation Guidelines'!$D$37,'Calculation Guidelines'!$E$37,IF(U52='Calculation Guidelines'!$D$38,'Calculation Guidelines'!$E$38)),IF(V52='Drop down list'!$F$4,'Calculation Guidelines'!$E$39,IF(V52='Drop down list'!$F$5,'Calculation Guidelines'!$E$40,IF(V52='Drop down list'!$F$6,'Calculation Guidelines'!$E$41,IF(V52='Drop down list'!$F$7,'Calculation Guidelines'!$E$42)))),IF(OR(W52='Drop down list'!$K$3,W52='Drop down list'!$K$4,W52='Drop down list'!$K$5,W52='Drop down list'!$K$6,W52='Drop down list'!$K$7),'Calculation Guidelines'!$E$44,IF(W52='Drop down list'!$K$8,'Calculation Guidelines'!$E$45,IF(W52='Drop down list'!$K$9,'Calculation Guidelines'!$E$43))),IF(X52='Calculation Guidelines'!$D$47,'Calculation Guidelines'!$E$47, IF(X52='Calculation Guidelines'!$D$46,'Calculation Guidelines'!$E$46)),IF(Y52='Drop down list'!$D$4,'Calculation Guidelines'!$E$60,IF(Y52='Drop down list'!$D$5,'Calculation Guidelines'!$E$61)),IF(Z52='Drop down list'!$D$4,'Calculation Guidelines'!$E$59,IF(Z52='Drop down list'!$D$5,'Calculation Guidelines'!$E$64)), IF(AA52='Calculation Guidelines'!$D$52,'Calculation Guidelines'!$E$52,IF(AA52='Calculation Guidelines'!$D$53,'Calculation Guidelines'!$E$53,IF(AA52='Calculation Guidelines'!$D$54,'Calculation Guidelines'!$E$54,IF(AA52='Calculation Guidelines'!$D$55,'Calculation Guidelines'!$E$55,IF(AA52='Calculation Guidelines'!$D$56,'Calculation Guidelines'!$E$56))))),IF(AB52='Drop down list'!$D$4,'Calculation Guidelines'!$E$49,IF(AB52='Drop down list'!$D$5,'Calculation Guidelines'!$E$48)),IF(AC52='Drop down list'!$D$4,'Calculation Guidelines'!$E$49,IF(AC52='Drop down list'!$D$5,'Calculation Guidelines'!$E$48)),IF(AD52='Drop down list'!$D$4,'Calculation Guidelines'!$E$58,IF(AD52='Drop down list'!$D$5,'Calculation Guidelines'!$E$57)),IF(AE52='Drop down list'!$D$4,'Calculation Guidelines'!$E$51, IF(AE52='Drop down list'!D41,'Calculation Guidelines'!$E$50)),IF(AF52='Drop down list'!$H$4,'Calculation Guidelines'!$E$63,IF(AF52='Drop down list'!$H$5,'Calculation Guidelines'!$E$62, IF(AF52='Drop down list'!$H$6,'Calculation Guidelines'!$E$61))),IF(AG52='Drop down list'!$H$4,'Calculation Guidelines'!$E$66, IF(AG52='Drop down list'!$H$5,'Calculation Guidelines'!$E$65,IF(AG52='Drop down list'!$H$6,'Calculation Guidelines'!$E$64))))</f>
        <v>77.75</v>
      </c>
      <c r="AI52" s="34" t="s">
        <v>3</v>
      </c>
      <c r="AJ52" s="182"/>
      <c r="AK52" s="72"/>
    </row>
    <row r="53" spans="1:37" ht="16.5" thickBot="1">
      <c r="A53" s="198"/>
      <c r="B53" s="120" t="s">
        <v>151</v>
      </c>
      <c r="C53" s="143" t="s">
        <v>52</v>
      </c>
      <c r="D53" s="30">
        <v>0</v>
      </c>
      <c r="E53" s="30">
        <v>0</v>
      </c>
      <c r="F53" s="30" t="s">
        <v>53</v>
      </c>
      <c r="G53" s="31" t="s">
        <v>54</v>
      </c>
      <c r="H53" s="30" t="s">
        <v>54</v>
      </c>
      <c r="I53" s="30" t="s">
        <v>54</v>
      </c>
      <c r="J53" s="30" t="s">
        <v>54</v>
      </c>
      <c r="K53" s="30" t="s">
        <v>56</v>
      </c>
      <c r="L53" s="30" t="s">
        <v>55</v>
      </c>
      <c r="M53" s="30" t="s">
        <v>56</v>
      </c>
      <c r="N53" s="30" t="s">
        <v>56</v>
      </c>
      <c r="O53" s="30" t="s">
        <v>54</v>
      </c>
      <c r="P53" s="30" t="s">
        <v>55</v>
      </c>
      <c r="Q53" s="30" t="s">
        <v>54</v>
      </c>
      <c r="R53" s="30" t="s">
        <v>54</v>
      </c>
      <c r="S53" s="30" t="s">
        <v>54</v>
      </c>
      <c r="T53" s="30" t="s">
        <v>55</v>
      </c>
      <c r="U53" s="30" t="s">
        <v>57</v>
      </c>
      <c r="V53" s="136" t="s">
        <v>73</v>
      </c>
      <c r="W53" s="137" t="s">
        <v>59</v>
      </c>
      <c r="X53" s="30" t="s">
        <v>60</v>
      </c>
      <c r="Y53" s="31" t="s">
        <v>60</v>
      </c>
      <c r="Z53" s="30" t="s">
        <v>57</v>
      </c>
      <c r="AA53" s="30" t="s">
        <v>61</v>
      </c>
      <c r="AB53" s="30" t="s">
        <v>60</v>
      </c>
      <c r="AC53" s="30" t="s">
        <v>57</v>
      </c>
      <c r="AD53" s="30" t="s">
        <v>57</v>
      </c>
      <c r="AE53" s="30" t="s">
        <v>57</v>
      </c>
      <c r="AF53" s="31" t="s">
        <v>54</v>
      </c>
      <c r="AG53" s="144" t="s">
        <v>54</v>
      </c>
      <c r="AH53" s="145">
        <f>SUM(IF(C53='Calculation Guidelines'!$D$8,'Calculation Guidelines'!$E$8,IF(C53='Calculation Guidelines'!$D$10,'Calculation Guidelines'!$E$9,IF(C53='Calculation Guidelines'!$D$11,'Calculation Guidelines'!$E$10,IF(C53='Calculation Guidelines'!$D$12,'Calculation Guidelines'!$E$12,IF(C53='Calculation Guidelines'!$D$13,'Calculation Guidelines'!$E$13))))),IF(D53='Calculation Guidelines'!$D$14,'Calculation Guidelines'!$E$14,IF(D53='Calculation Guidelines'!$D$15,'Calculation Guidelines'!$E$15,IF(D53='Calculation Guidelines'!$D$16,'Calculation Guidelines'!$E$16,IF(D53='Calculation Guidelines'!$D$17,'Calculation Guidelines'!$E$17,IF(D53='Calculation Guidelines'!$D$18,'Calculation Guidelines'!$E$18,IF(D53='Calculation Guidelines'!$D$19,'Calculation Guidelines'!$E$19)))))),IF(E53='Calculation Guidelines'!$D$20,'Calculation Guidelines'!$E$20,IF(E53='Calculation Guidelines'!$D$21,'Calculation Guidelines'!$E$21,IF(E53='Calculation Guidelines'!$D$22,'Calculation Guidelines'!$E$22,IF(E53='Calculation Guidelines'!$D$23,'Calculation Guidelines'!$E$23,IF(E53='Calculation Guidelines'!$D$24,'Calculation Guidelines'!$E$24,IF(E53='Calculation Guidelines'!$D$25,'Calculation Guidelines'!$E$25)))))),IF(F53='Calculation Guidelines'!$D$26,'Calculation Guidelines'!$E$26,IF(F53='Calculation Guidelines'!$D$27,'Calculation Guidelines'!$E$27,IF(F53='Calculation Guidelines'!$D$28,'Calculation Guidelines'!$E$28,IF(F53='Calculation Guidelines'!$D$29,'Calculation Guidelines'!$E$29,IF(F53='Calculation Guidelines'!$D$30,'Calculation Guidelines'!$E$30,IF(F53='Calculation Guidelines'!$D$31,'Calculation Guidelines'!$E$31)))))),IF(G53='Drop down list'!$B$4,'Calculation Guidelines'!$E$36,IF(G53='Drop down list'!$B$5,'Calculation Guidelines'!$E$35,IF(G53='Drop down list'!$B$6,'Calculation Guidelines'!$E$34,IF(G53='Drop down list'!$B$7,'Calculation Guidelines'!$E$33,IF(G53='Drop down list'!$B$8,'Calculation Guidelines'!$E$32))))),IF(H53='Drop down list'!$B$4,'Calculation Guidelines'!$E$36,IF(H53='Drop down list'!$B$5,'Calculation Guidelines'!$E$35,IF(H53='Drop down list'!$B$6,'Calculation Guidelines'!$E$34,IF(H53='Drop down list'!$B$7,'Calculation Guidelines'!$E$33,IF(H53='Drop down list'!$B$8,'Calculation Guidelines'!$E$32))))),IF(I53='Drop down list'!$B$4,'Calculation Guidelines'!$E$36,IF(I53='Drop down list'!$B$5,'Calculation Guidelines'!$E$35,IF(I53='Drop down list'!$B$6,'Calculation Guidelines'!$E$34,IF(I53='Drop down list'!$B$7,'Calculation Guidelines'!$E$33,IF(I53='Drop down list'!$B$8,'Calculation Guidelines'!$E$32))))),IF(J53='Drop down list'!$B$4,'Calculation Guidelines'!$E$36,IF(J53='Drop down list'!$B$5,'Calculation Guidelines'!$E$35,IF(J53='Drop down list'!$B$6,'Calculation Guidelines'!$E$34,IF(J53='Drop down list'!$B$7,'Calculation Guidelines'!$E$33,IF(J53='Drop down list'!$B$8,'Calculation Guidelines'!$E$32))))),IF(K53='Drop down list'!$B$4,'Calculation Guidelines'!$E$36,IF(K53='Drop down list'!$B$5,'Calculation Guidelines'!$E$35,IF(K53='Drop down list'!$B$6,'Calculation Guidelines'!$E$34,IF(K53='Drop down list'!$B$7,'Calculation Guidelines'!$E$33,IF(K53='Drop down list'!$B$8,'Calculation Guidelines'!$E$32))))),IF(L53='Drop down list'!$B$4,'Calculation Guidelines'!$E$36,IF(L53='Drop down list'!$B$5,'Calculation Guidelines'!$E$35,IF(L53='Drop down list'!$B$6,'Calculation Guidelines'!$E$34,IF(L53='Drop down list'!$B$7,'Calculation Guidelines'!$E$33,IF(L53='Drop down list'!$B$8,'Calculation Guidelines'!$E$32))))),IF(M53='Drop down list'!$B$4,'Calculation Guidelines'!$E$36,IF(M53='Drop down list'!$B$5,'Calculation Guidelines'!$E$35,IF(M53='Drop down list'!$B$6,'Calculation Guidelines'!$E$34,IF(M53='Drop down list'!$B$7,'Calculation Guidelines'!$E$33,IF(M53='Drop down list'!$B$8,'Calculation Guidelines'!$E$32))))),IF(N53='Drop down list'!$B$4,'Calculation Guidelines'!$E$36,IF(N53='Drop down list'!$B$5,'Calculation Guidelines'!$E$35,IF(N53='Drop down list'!$B$6,'Calculation Guidelines'!$E$34,IF(N53='Drop down list'!$B$7,'Calculation Guidelines'!$E$33,IF(N53='Drop down list'!$B$8,'Calculation Guidelines'!$E$32))))),IF(O53='Drop down list'!$B$4,'Calculation Guidelines'!$E$36,IF(O53='Drop down list'!$B$5,'Calculation Guidelines'!$E$35,IF(O53='Drop down list'!$B$6,'Calculation Guidelines'!$E$34,IF(O53='Drop down list'!$B$7,'Calculation Guidelines'!$E$33,IF(O53='Drop down list'!$B$8,'Calculation Guidelines'!$E$32))))),IF(P53='Drop down list'!$B$4,'Calculation Guidelines'!$E$36,IF(P53='Drop down list'!$B$5,'Calculation Guidelines'!$E$35,IF(P53='Drop down list'!$B$6,'Calculation Guidelines'!$E$34,IF(P53='Drop down list'!$B$7,'Calculation Guidelines'!$E$33,IF(P53='Drop down list'!$B$8,'Calculation Guidelines'!$E$32))))),IF(Q53='Drop down list'!$B$4,'Calculation Guidelines'!$E$36,IF(Q53='Drop down list'!$B$5,'Calculation Guidelines'!$E$35,IF(Q53='Drop down list'!$B$6,'Calculation Guidelines'!$E$34,IF(Q53='Drop down list'!$B$7,'Calculation Guidelines'!$E$33,IF(Q53='Drop down list'!$B$8,'Calculation Guidelines'!$E$32))))),IF(R53='Drop down list'!$B$4,'Calculation Guidelines'!$E$36,IF(R53='Drop down list'!$B$5,'Calculation Guidelines'!$E$35,IF(R53='Drop down list'!$B$6,'Calculation Guidelines'!$E$34,IF(R53='Drop down list'!$B$7,'Calculation Guidelines'!$E$33,IF(R53='Drop down list'!$B$8,'Calculation Guidelines'!$E$32))))),IF(S53='Drop down list'!$B$4,'Calculation Guidelines'!$E$36,IF(S53='Drop down list'!$B$5,'Calculation Guidelines'!$E$35,IF(S53='Drop down list'!$B$6,'Calculation Guidelines'!$E$34,IF(S53='Drop down list'!$B$7,'Calculation Guidelines'!$E$33,IF(S53='Drop down list'!$B$8,'Calculation Guidelines'!$E$32))))),IF(T53='Drop down list'!$B$4,'Calculation Guidelines'!$E$36,IF(T53='Drop down list'!$B$5,'Calculation Guidelines'!$E$35,IF(T53='Drop down list'!$B$6,'Calculation Guidelines'!$E$34,IF(T53='Drop down list'!$B$7,'Calculation Guidelines'!$E$33,IF(T53='Drop down list'!$B$8,'Calculation Guidelines'!$E$32))))),IF(U53='Calculation Guidelines'!$D$37,'Calculation Guidelines'!$E$37,IF(U53='Calculation Guidelines'!$D$38,'Calculation Guidelines'!$E$38)),IF(V53='Drop down list'!$F$4,'Calculation Guidelines'!$E$39,IF(V53='Drop down list'!$F$5,'Calculation Guidelines'!$E$40,IF(V53='Drop down list'!$F$6,'Calculation Guidelines'!$E$41,IF(V53='Drop down list'!$F$7,'Calculation Guidelines'!$E$42)))),IF(OR(W53='Drop down list'!$K$3,W53='Drop down list'!$K$4,W53='Drop down list'!$K$5,W53='Drop down list'!$K$6,W53='Drop down list'!$K$7),'Calculation Guidelines'!$E$44,IF(W53='Drop down list'!$K$8,'Calculation Guidelines'!$E$45,IF(W53='Drop down list'!$K$9,'Calculation Guidelines'!$E$43))),IF(X53='Calculation Guidelines'!$D$47,'Calculation Guidelines'!$E$47, IF(X53='Calculation Guidelines'!$D$46,'Calculation Guidelines'!$E$46)),IF(Y53='Drop down list'!$D$4,'Calculation Guidelines'!$E$60,IF(Y53='Drop down list'!$D$5,'Calculation Guidelines'!$E$61)),IF(Z53='Drop down list'!$D$4,'Calculation Guidelines'!$E$59,IF(Z53='Drop down list'!$D$5,'Calculation Guidelines'!$E$64)), IF(AA53='Calculation Guidelines'!$D$52,'Calculation Guidelines'!$E$52,IF(AA53='Calculation Guidelines'!$D$53,'Calculation Guidelines'!$E$53,IF(AA53='Calculation Guidelines'!$D$54,'Calculation Guidelines'!$E$54,IF(AA53='Calculation Guidelines'!$D$55,'Calculation Guidelines'!$E$55,IF(AA53='Calculation Guidelines'!$D$56,'Calculation Guidelines'!$E$56))))),IF(AB53='Drop down list'!$D$4,'Calculation Guidelines'!$E$49,IF(AB53='Drop down list'!$D$5,'Calculation Guidelines'!$E$48)),IF(AC53='Drop down list'!$D$4,'Calculation Guidelines'!$E$49,IF(AC53='Drop down list'!$D$5,'Calculation Guidelines'!$E$48)),IF(AD53='Drop down list'!$D$4,'Calculation Guidelines'!$E$58,IF(AD53='Drop down list'!$D$5,'Calculation Guidelines'!$E$57)),IF(AE53='Drop down list'!$D$4,'Calculation Guidelines'!$E$51, IF(AE53='Drop down list'!D42,'Calculation Guidelines'!$E$50)),IF(AF53='Drop down list'!$H$4,'Calculation Guidelines'!$E$63,IF(AF53='Drop down list'!$H$5,'Calculation Guidelines'!$E$62, IF(AF53='Drop down list'!$H$6,'Calculation Guidelines'!$E$61))),IF(AG53='Drop down list'!$H$4,'Calculation Guidelines'!$E$66, IF(AG53='Drop down list'!$H$5,'Calculation Guidelines'!$E$65,IF(AG53='Drop down list'!$H$6,'Calculation Guidelines'!$E$64))))</f>
        <v>20.05</v>
      </c>
      <c r="AI53" s="49" t="s">
        <v>7</v>
      </c>
      <c r="AJ53" s="202"/>
      <c r="AK53" s="72"/>
    </row>
    <row r="54" spans="1:37">
      <c r="A54" s="72"/>
      <c r="B54" s="72"/>
      <c r="C54" s="72"/>
      <c r="D54" s="72"/>
      <c r="E54" s="72"/>
      <c r="F54" s="72"/>
      <c r="G54" s="72"/>
      <c r="H54" s="72"/>
      <c r="I54" s="72"/>
      <c r="J54" s="72"/>
      <c r="K54" s="72"/>
      <c r="L54" s="72"/>
      <c r="M54" s="72"/>
      <c r="N54" s="72"/>
      <c r="O54" s="72"/>
      <c r="P54" s="72"/>
      <c r="Q54" s="72"/>
      <c r="R54" s="72"/>
      <c r="S54" s="72"/>
      <c r="T54" s="72"/>
      <c r="U54" s="72"/>
      <c r="V54" s="72"/>
      <c r="W54" s="72"/>
      <c r="X54" s="72"/>
      <c r="Y54" s="72"/>
      <c r="Z54" s="72"/>
      <c r="AA54" s="72"/>
      <c r="AB54" s="72"/>
      <c r="AC54" s="72"/>
      <c r="AD54" s="72"/>
      <c r="AE54" s="72"/>
      <c r="AF54" s="72"/>
      <c r="AG54" s="72"/>
      <c r="AH54" s="72"/>
      <c r="AI54" s="72"/>
      <c r="AJ54" s="72"/>
      <c r="AK54" s="72"/>
    </row>
    <row r="55" spans="1:37">
      <c r="A55" s="72"/>
      <c r="B55" s="72"/>
      <c r="C55" s="72"/>
      <c r="D55" s="72"/>
      <c r="E55" s="72"/>
      <c r="F55" s="72"/>
      <c r="G55" s="72"/>
      <c r="H55" s="72"/>
      <c r="I55" s="72"/>
      <c r="J55" s="72"/>
      <c r="K55" s="72"/>
      <c r="L55" s="72"/>
      <c r="M55" s="72"/>
      <c r="N55" s="72"/>
      <c r="O55" s="72"/>
      <c r="P55" s="72"/>
      <c r="Q55" s="72"/>
      <c r="R55" s="72"/>
      <c r="S55" s="72"/>
      <c r="T55" s="72"/>
      <c r="U55" s="72"/>
      <c r="V55" s="72"/>
      <c r="W55" s="72"/>
      <c r="X55" s="72"/>
      <c r="Y55" s="72"/>
      <c r="Z55" s="72"/>
      <c r="AA55" s="72"/>
      <c r="AB55" s="72"/>
      <c r="AC55" s="72"/>
      <c r="AD55" s="72"/>
      <c r="AE55" s="72"/>
      <c r="AF55" s="72"/>
      <c r="AG55" s="72"/>
      <c r="AH55" s="72"/>
      <c r="AI55" s="72"/>
      <c r="AJ55" s="72"/>
      <c r="AK55" s="72"/>
    </row>
    <row r="56" spans="1:37">
      <c r="A56" s="72"/>
      <c r="B56" s="72"/>
      <c r="C56" s="72"/>
      <c r="D56" s="72"/>
      <c r="E56" s="72"/>
      <c r="F56" s="72"/>
      <c r="G56" s="72"/>
      <c r="L56" s="72"/>
      <c r="M56" s="72"/>
      <c r="N56" s="72"/>
      <c r="O56" s="72"/>
      <c r="P56" s="72"/>
      <c r="Q56" s="72"/>
      <c r="R56" s="72"/>
      <c r="S56" s="72"/>
      <c r="T56" s="72"/>
      <c r="U56" s="72"/>
      <c r="V56" s="72"/>
      <c r="W56" s="72"/>
      <c r="X56" s="72"/>
      <c r="Y56" s="72"/>
      <c r="Z56" s="72"/>
      <c r="AA56" s="72"/>
      <c r="AB56" s="72"/>
      <c r="AC56" s="72"/>
      <c r="AD56" s="72"/>
      <c r="AE56" s="72"/>
      <c r="AF56" s="72"/>
      <c r="AG56" s="72"/>
      <c r="AH56" s="72"/>
      <c r="AI56" s="72"/>
      <c r="AJ56" s="72"/>
      <c r="AK56" s="72"/>
    </row>
    <row r="57" spans="1:37">
      <c r="A57" s="72"/>
      <c r="B57" s="72"/>
      <c r="C57" s="72"/>
      <c r="D57" s="72"/>
      <c r="E57" s="72"/>
      <c r="F57" s="72"/>
      <c r="G57" s="72"/>
      <c r="L57" s="72"/>
      <c r="M57" s="72"/>
      <c r="N57" s="72"/>
      <c r="O57" s="72"/>
      <c r="P57" s="72"/>
      <c r="Q57" s="72"/>
      <c r="R57" s="72"/>
      <c r="S57" s="72"/>
      <c r="T57" s="72"/>
      <c r="U57" s="72"/>
      <c r="V57" s="72"/>
      <c r="W57" s="72"/>
      <c r="X57" s="72"/>
      <c r="Y57" s="72"/>
      <c r="Z57" s="72"/>
      <c r="AA57" s="72"/>
      <c r="AB57" s="72"/>
      <c r="AC57" s="72"/>
      <c r="AD57" s="72"/>
      <c r="AE57" s="72"/>
      <c r="AF57" s="72"/>
      <c r="AG57" s="72"/>
      <c r="AH57" s="72"/>
      <c r="AI57" s="72"/>
      <c r="AJ57" s="72"/>
      <c r="AK57" s="72"/>
    </row>
    <row r="58" spans="1:37">
      <c r="A58" s="72"/>
      <c r="B58" s="72"/>
      <c r="C58" s="72"/>
      <c r="D58" s="72"/>
      <c r="E58" s="72"/>
      <c r="F58" s="72"/>
      <c r="G58" s="72"/>
      <c r="L58" s="72"/>
      <c r="M58" s="72"/>
      <c r="N58" s="72"/>
      <c r="O58" s="72"/>
      <c r="P58" s="72"/>
      <c r="Q58" s="72"/>
      <c r="R58" s="72"/>
      <c r="S58" s="72"/>
      <c r="T58" s="72"/>
      <c r="U58" s="72"/>
      <c r="V58" s="72"/>
      <c r="W58" s="72"/>
      <c r="X58" s="72"/>
      <c r="Y58" s="72"/>
      <c r="Z58" s="72"/>
      <c r="AA58" s="72"/>
      <c r="AB58" s="72"/>
      <c r="AC58" s="72"/>
      <c r="AD58" s="72"/>
      <c r="AE58" s="72"/>
      <c r="AF58" s="72"/>
      <c r="AG58" s="72"/>
      <c r="AH58" s="72"/>
      <c r="AI58" s="72"/>
      <c r="AJ58" s="72"/>
      <c r="AK58" s="72"/>
    </row>
    <row r="59" spans="1:37">
      <c r="A59" s="72"/>
      <c r="B59" s="72"/>
      <c r="C59" s="72"/>
      <c r="D59" s="72"/>
      <c r="E59" s="72"/>
      <c r="F59" s="72"/>
      <c r="G59" s="72"/>
      <c r="L59" s="72"/>
      <c r="M59" s="72"/>
      <c r="N59" s="72"/>
      <c r="O59" s="72"/>
      <c r="P59" s="72"/>
      <c r="Q59" s="72"/>
      <c r="R59" s="72"/>
      <c r="S59" s="72"/>
      <c r="T59" s="72"/>
      <c r="U59" s="72"/>
      <c r="V59" s="72"/>
      <c r="W59" s="72"/>
      <c r="X59" s="72"/>
      <c r="Y59" s="72"/>
      <c r="Z59" s="72"/>
      <c r="AA59" s="72"/>
      <c r="AB59" s="72"/>
      <c r="AC59" s="72"/>
      <c r="AD59" s="72"/>
      <c r="AE59" s="72"/>
      <c r="AF59" s="72"/>
      <c r="AG59" s="72"/>
      <c r="AH59" s="72"/>
      <c r="AI59" s="72"/>
      <c r="AJ59" s="72"/>
      <c r="AK59" s="72"/>
    </row>
    <row r="60" spans="1:37">
      <c r="A60" s="72"/>
      <c r="B60" s="72"/>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row>
    <row r="61" spans="1:37">
      <c r="A61" s="72"/>
      <c r="B61" s="72"/>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row>
    <row r="62" spans="1:37">
      <c r="A62" s="72"/>
      <c r="B62" s="72"/>
      <c r="C62" s="72"/>
      <c r="D62" s="72"/>
      <c r="E62" s="72"/>
      <c r="F62" s="72"/>
      <c r="G62" s="72"/>
      <c r="H62" s="72"/>
      <c r="I62" s="72"/>
      <c r="J62" s="72"/>
      <c r="K62" s="72"/>
      <c r="L62" s="72"/>
      <c r="M62" s="72"/>
      <c r="N62" s="72"/>
      <c r="O62" s="72"/>
      <c r="P62" s="72"/>
      <c r="Q62" s="72"/>
      <c r="R62" s="72"/>
      <c r="S62" s="72"/>
      <c r="T62" s="72"/>
      <c r="U62" s="72"/>
      <c r="V62" s="72"/>
      <c r="W62" s="72"/>
      <c r="X62" s="72"/>
      <c r="Y62" s="72"/>
      <c r="Z62" s="72"/>
      <c r="AA62" s="72"/>
      <c r="AB62" s="72"/>
      <c r="AC62" s="72"/>
      <c r="AD62" s="72"/>
      <c r="AE62" s="72"/>
      <c r="AF62" s="72"/>
      <c r="AG62" s="72"/>
      <c r="AH62" s="72"/>
      <c r="AI62" s="72"/>
      <c r="AJ62" s="72"/>
      <c r="AK62" s="72"/>
    </row>
  </sheetData>
  <mergeCells count="22">
    <mergeCell ref="A8:A9"/>
    <mergeCell ref="A10:A11"/>
    <mergeCell ref="A27:A32"/>
    <mergeCell ref="A34:A36"/>
    <mergeCell ref="A18:A26"/>
    <mergeCell ref="A14:A15"/>
    <mergeCell ref="AJ18:AJ24"/>
    <mergeCell ref="A38:A41"/>
    <mergeCell ref="A42:A45"/>
    <mergeCell ref="A46:A53"/>
    <mergeCell ref="AJ46:AJ53"/>
    <mergeCell ref="AJ38:AJ41"/>
    <mergeCell ref="AJ42:AJ45"/>
    <mergeCell ref="AJ34:AJ36"/>
    <mergeCell ref="AJ27:AJ32"/>
    <mergeCell ref="AJ8:AJ14"/>
    <mergeCell ref="AH6:AJ6"/>
    <mergeCell ref="C6:F6"/>
    <mergeCell ref="G6:U6"/>
    <mergeCell ref="V6:X6"/>
    <mergeCell ref="Y6:AE6"/>
    <mergeCell ref="AF6:AG6"/>
  </mergeCells>
  <pageMargins left="0.25" right="0.25" top="0.75" bottom="0.75" header="0.3" footer="0.3"/>
  <pageSetup paperSize="8" scale="33" orientation="landscape" r:id="rId1"/>
  <drawing r:id="rId2"/>
  <legacyDrawing r:id="rId3"/>
  <extLst>
    <ext xmlns:x14="http://schemas.microsoft.com/office/spreadsheetml/2009/9/main" uri="{CCE6A557-97BC-4b89-ADB6-D9C93CAAB3DF}">
      <x14:dataValidations xmlns:xm="http://schemas.microsoft.com/office/excel/2006/main" count="11">
        <x14:dataValidation type="list" allowBlank="1" showInputMessage="1" showErrorMessage="1" xr:uid="{00000000-0002-0000-0000-000000000000}">
          <x14:formula1>
            <xm:f>'Calculation Guidelines'!$D$8:$D$13</xm:f>
          </x14:formula1>
          <xm:sqref>C8:C53</xm:sqref>
        </x14:dataValidation>
        <x14:dataValidation type="list" allowBlank="1" showInputMessage="1" showErrorMessage="1" xr:uid="{00000000-0002-0000-0000-000001000000}">
          <x14:formula1>
            <xm:f>'Calculation Guidelines'!$D$14:$D$19</xm:f>
          </x14:formula1>
          <xm:sqref>D8:D53</xm:sqref>
        </x14:dataValidation>
        <x14:dataValidation type="list" allowBlank="1" showInputMessage="1" showErrorMessage="1" xr:uid="{00000000-0002-0000-0000-000002000000}">
          <x14:formula1>
            <xm:f>'Calculation Guidelines'!$D$20:$D$25</xm:f>
          </x14:formula1>
          <xm:sqref>E8:E53</xm:sqref>
        </x14:dataValidation>
        <x14:dataValidation type="list" allowBlank="1" showInputMessage="1" showErrorMessage="1" xr:uid="{00000000-0002-0000-0000-000003000000}">
          <x14:formula1>
            <xm:f>'Calculation Guidelines'!$D$26:$D$31</xm:f>
          </x14:formula1>
          <xm:sqref>F8:F53</xm:sqref>
        </x14:dataValidation>
        <x14:dataValidation type="list" allowBlank="1" showInputMessage="1" showErrorMessage="1" xr:uid="{00000000-0002-0000-0000-000004000000}">
          <x14:formula1>
            <xm:f>'Drop down list'!$B$4:$B$8</xm:f>
          </x14:formula1>
          <xm:sqref>G8:T53</xm:sqref>
        </x14:dataValidation>
        <x14:dataValidation type="list" allowBlank="1" showInputMessage="1" showErrorMessage="1" xr:uid="{00000000-0002-0000-0000-000005000000}">
          <x14:formula1>
            <xm:f>'Calculation Guidelines'!$D$39:$D$42</xm:f>
          </x14:formula1>
          <xm:sqref>V8:V53</xm:sqref>
        </x14:dataValidation>
        <x14:dataValidation type="list" allowBlank="1" showInputMessage="1" showErrorMessage="1" xr:uid="{00000000-0002-0000-0000-000006000000}">
          <x14:formula1>
            <xm:f>'Drop down list'!$D$4:$D$5</xm:f>
          </x14:formula1>
          <xm:sqref>AB8:AE53 Y8:Z53 U8:U53</xm:sqref>
        </x14:dataValidation>
        <x14:dataValidation type="list" allowBlank="1" showInputMessage="1" showErrorMessage="1" xr:uid="{00000000-0002-0000-0000-000007000000}">
          <x14:formula1>
            <xm:f>'Drop down list'!$K$3:$K$9</xm:f>
          </x14:formula1>
          <xm:sqref>W8:W53</xm:sqref>
        </x14:dataValidation>
        <x14:dataValidation type="list" allowBlank="1" showInputMessage="1" showErrorMessage="1" xr:uid="{00000000-0002-0000-0000-000008000000}">
          <x14:formula1>
            <xm:f>'Calculation Guidelines'!$D$46:$D$47</xm:f>
          </x14:formula1>
          <xm:sqref>X8:X53</xm:sqref>
        </x14:dataValidation>
        <x14:dataValidation type="list" allowBlank="1" showInputMessage="1" showErrorMessage="1" xr:uid="{00000000-0002-0000-0000-000009000000}">
          <x14:formula1>
            <xm:f>'Calculation Guidelines'!$D$52:$D$56</xm:f>
          </x14:formula1>
          <xm:sqref>AA8:AA53</xm:sqref>
        </x14:dataValidation>
        <x14:dataValidation type="list" allowBlank="1" showInputMessage="1" showErrorMessage="1" xr:uid="{00000000-0002-0000-0000-00000A000000}">
          <x14:formula1>
            <xm:f>'Calculation Guidelines'!$D$61:$D$63</xm:f>
          </x14:formula1>
          <xm:sqref>AF8:AG53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J19"/>
  <sheetViews>
    <sheetView topLeftCell="A3" zoomScale="70" zoomScaleNormal="70" workbookViewId="0">
      <selection activeCell="J6" sqref="J6"/>
    </sheetView>
  </sheetViews>
  <sheetFormatPr defaultColWidth="8.85546875" defaultRowHeight="15.75"/>
  <cols>
    <col min="1" max="1" width="20.140625" customWidth="1"/>
    <col min="2" max="3" width="26" style="11" customWidth="1"/>
    <col min="4" max="4" width="59" customWidth="1"/>
    <col min="5" max="5" width="35.42578125" customWidth="1"/>
    <col min="6" max="6" width="36.28515625" customWidth="1"/>
    <col min="7" max="7" width="149.28515625" customWidth="1"/>
    <col min="8" max="8" width="12.140625" customWidth="1"/>
    <col min="10" max="10" width="43" customWidth="1"/>
  </cols>
  <sheetData>
    <row r="1" spans="1:10" ht="16.5" thickBot="1">
      <c r="A1" s="72"/>
      <c r="B1" s="177"/>
      <c r="C1" s="177"/>
      <c r="D1" s="72"/>
      <c r="E1" s="72"/>
      <c r="F1" s="72"/>
      <c r="G1" s="72"/>
      <c r="H1" s="72"/>
      <c r="I1" s="72"/>
    </row>
    <row r="2" spans="1:10" ht="63.6" customHeight="1">
      <c r="A2" s="3" t="s">
        <v>152</v>
      </c>
      <c r="B2" s="2" t="s">
        <v>153</v>
      </c>
      <c r="C2" s="2" t="s">
        <v>154</v>
      </c>
      <c r="D2" s="2" t="s">
        <v>155</v>
      </c>
      <c r="E2" s="2" t="s">
        <v>156</v>
      </c>
      <c r="F2" s="2" t="s">
        <v>157</v>
      </c>
      <c r="G2" s="2" t="s">
        <v>158</v>
      </c>
      <c r="H2" s="14" t="s">
        <v>159</v>
      </c>
      <c r="I2" s="72"/>
      <c r="J2" s="15"/>
    </row>
    <row r="3" spans="1:10" ht="296.25" customHeight="1">
      <c r="A3" s="6">
        <v>1</v>
      </c>
      <c r="B3" s="178" t="s">
        <v>160</v>
      </c>
      <c r="C3" s="179" t="s">
        <v>161</v>
      </c>
      <c r="D3" s="22" t="s">
        <v>162</v>
      </c>
      <c r="E3" s="22" t="s">
        <v>163</v>
      </c>
      <c r="F3" s="22" t="s">
        <v>164</v>
      </c>
      <c r="G3" s="23" t="s">
        <v>165</v>
      </c>
      <c r="H3" s="4">
        <v>8</v>
      </c>
      <c r="I3" s="72"/>
      <c r="J3" s="16"/>
    </row>
    <row r="4" spans="1:10" ht="276" customHeight="1">
      <c r="A4" s="7">
        <v>2</v>
      </c>
      <c r="B4" s="178" t="s">
        <v>166</v>
      </c>
      <c r="C4" s="179" t="s">
        <v>167</v>
      </c>
      <c r="D4" s="22" t="s">
        <v>168</v>
      </c>
      <c r="E4" s="22" t="s">
        <v>169</v>
      </c>
      <c r="F4" s="22" t="s">
        <v>170</v>
      </c>
      <c r="G4" s="23" t="s">
        <v>171</v>
      </c>
      <c r="H4" s="13" t="s">
        <v>172</v>
      </c>
      <c r="I4" s="72"/>
    </row>
    <row r="5" spans="1:10" ht="324" customHeight="1">
      <c r="A5" s="9">
        <v>3</v>
      </c>
      <c r="B5" s="178" t="s">
        <v>166</v>
      </c>
      <c r="C5" s="178" t="s">
        <v>173</v>
      </c>
      <c r="D5" s="22" t="s">
        <v>174</v>
      </c>
      <c r="E5" s="22" t="s">
        <v>175</v>
      </c>
      <c r="F5" s="22" t="s">
        <v>176</v>
      </c>
      <c r="G5" s="23" t="s">
        <v>177</v>
      </c>
      <c r="H5" s="4">
        <v>6</v>
      </c>
      <c r="I5" s="72"/>
    </row>
    <row r="6" spans="1:10" ht="217.5" customHeight="1">
      <c r="A6" s="8">
        <v>4</v>
      </c>
      <c r="B6" s="178" t="s">
        <v>178</v>
      </c>
      <c r="C6" s="178" t="s">
        <v>179</v>
      </c>
      <c r="D6" s="22" t="s">
        <v>180</v>
      </c>
      <c r="E6" s="22" t="s">
        <v>181</v>
      </c>
      <c r="F6" s="22" t="s">
        <v>182</v>
      </c>
      <c r="G6" s="23" t="s">
        <v>183</v>
      </c>
      <c r="H6" s="13" t="s">
        <v>184</v>
      </c>
      <c r="I6" s="72"/>
    </row>
    <row r="7" spans="1:10" ht="201.75" customHeight="1" thickBot="1">
      <c r="A7" s="10">
        <v>5</v>
      </c>
      <c r="B7" s="180" t="s">
        <v>185</v>
      </c>
      <c r="C7" s="180" t="s">
        <v>186</v>
      </c>
      <c r="D7" s="21" t="s">
        <v>187</v>
      </c>
      <c r="E7" s="21" t="s">
        <v>188</v>
      </c>
      <c r="F7" s="21" t="s">
        <v>189</v>
      </c>
      <c r="G7" s="24" t="s">
        <v>190</v>
      </c>
      <c r="H7" s="5">
        <v>3</v>
      </c>
      <c r="I7" s="72"/>
    </row>
    <row r="8" spans="1:10">
      <c r="A8" s="72"/>
      <c r="B8" s="177"/>
      <c r="C8" s="177"/>
      <c r="D8" s="72"/>
      <c r="E8" s="72"/>
      <c r="F8" s="72"/>
      <c r="G8" s="72"/>
      <c r="H8" s="72"/>
      <c r="I8" s="72"/>
    </row>
    <row r="9" spans="1:10">
      <c r="A9" s="72"/>
      <c r="B9" s="177"/>
      <c r="C9" s="177"/>
      <c r="D9" s="72"/>
      <c r="E9" s="72"/>
      <c r="F9" s="72"/>
      <c r="G9" s="72"/>
      <c r="H9" s="72"/>
      <c r="I9" s="72"/>
    </row>
    <row r="10" spans="1:10" ht="15.75" customHeight="1">
      <c r="A10" s="216" t="s">
        <v>191</v>
      </c>
      <c r="B10" s="216"/>
      <c r="C10" s="216"/>
      <c r="D10" s="216"/>
      <c r="E10" s="216"/>
      <c r="F10" s="216"/>
      <c r="G10" s="216"/>
      <c r="H10" s="168"/>
      <c r="I10" s="72"/>
    </row>
    <row r="11" spans="1:10" ht="15.75" customHeight="1">
      <c r="A11" s="216"/>
      <c r="B11" s="216"/>
      <c r="C11" s="216"/>
      <c r="D11" s="216"/>
      <c r="E11" s="216"/>
      <c r="F11" s="216"/>
      <c r="G11" s="216"/>
      <c r="H11" s="168"/>
      <c r="I11" s="72"/>
    </row>
    <row r="12" spans="1:10" ht="15.75" customHeight="1">
      <c r="A12" s="168"/>
      <c r="B12" s="168"/>
      <c r="C12" s="168"/>
      <c r="D12" s="168"/>
      <c r="E12" s="168"/>
      <c r="F12" s="168"/>
      <c r="G12" s="168"/>
      <c r="H12" s="168"/>
      <c r="I12" s="72"/>
    </row>
    <row r="13" spans="1:10" ht="15.75" customHeight="1">
      <c r="A13" s="168"/>
      <c r="B13" s="168"/>
      <c r="C13" s="168"/>
      <c r="D13" s="168"/>
      <c r="E13" s="168"/>
      <c r="F13" s="168"/>
      <c r="G13" s="168"/>
      <c r="H13" s="168"/>
      <c r="I13" s="72"/>
    </row>
    <row r="14" spans="1:10" ht="15.75" customHeight="1">
      <c r="A14" s="168"/>
      <c r="B14" s="168"/>
      <c r="C14" s="168"/>
      <c r="D14" s="168"/>
      <c r="E14" s="168"/>
      <c r="F14" s="168"/>
      <c r="G14" s="168"/>
      <c r="H14" s="168"/>
      <c r="I14" s="72"/>
    </row>
    <row r="15" spans="1:10" ht="15.75" customHeight="1">
      <c r="A15" s="168"/>
      <c r="B15" s="168"/>
      <c r="C15" s="168"/>
      <c r="D15" s="168"/>
      <c r="E15" s="168"/>
      <c r="F15" s="168"/>
      <c r="G15" s="168"/>
      <c r="H15" s="168"/>
      <c r="I15" s="72"/>
    </row>
    <row r="16" spans="1:10">
      <c r="A16" s="72"/>
      <c r="B16" s="177"/>
      <c r="C16" s="177"/>
      <c r="D16" s="72"/>
      <c r="E16" s="72"/>
      <c r="F16" s="72"/>
      <c r="G16" s="72"/>
      <c r="H16" s="72"/>
      <c r="I16" s="72"/>
    </row>
    <row r="17" spans="1:9">
      <c r="A17" s="72"/>
      <c r="B17" s="177"/>
      <c r="C17" s="177"/>
      <c r="D17" s="72"/>
      <c r="E17" s="72"/>
      <c r="F17" s="72"/>
      <c r="G17" s="72"/>
      <c r="H17" s="72"/>
      <c r="I17" s="72"/>
    </row>
    <row r="18" spans="1:9">
      <c r="A18" s="72"/>
      <c r="B18" s="177"/>
      <c r="C18" s="177"/>
      <c r="D18" s="72"/>
      <c r="E18" s="72"/>
      <c r="F18" s="72"/>
      <c r="G18" s="72"/>
      <c r="H18" s="72"/>
      <c r="I18" s="72"/>
    </row>
    <row r="19" spans="1:9">
      <c r="A19" s="72"/>
      <c r="B19" s="177"/>
      <c r="C19" s="177"/>
      <c r="D19" s="72"/>
      <c r="E19" s="72"/>
      <c r="F19" s="72"/>
      <c r="G19" s="72"/>
      <c r="H19" s="72"/>
      <c r="I19" s="72"/>
    </row>
  </sheetData>
  <mergeCells count="1">
    <mergeCell ref="A10:G11"/>
  </mergeCells>
  <pageMargins left="0.25" right="0.25" top="0.75" bottom="0.75" header="0.3" footer="0.3"/>
  <pageSetup paperSize="8" scale="48" fitToWidth="0" orientation="landscape"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2:F66"/>
  <sheetViews>
    <sheetView topLeftCell="A28" zoomScaleNormal="100" workbookViewId="0">
      <selection activeCell="P65" sqref="P65"/>
    </sheetView>
  </sheetViews>
  <sheetFormatPr defaultColWidth="8.85546875" defaultRowHeight="15"/>
  <cols>
    <col min="1" max="1" width="3.140625" customWidth="1"/>
    <col min="2" max="2" width="33" customWidth="1"/>
    <col min="3" max="3" width="18.85546875" customWidth="1"/>
    <col min="4" max="4" width="23.140625" customWidth="1"/>
  </cols>
  <sheetData>
    <row r="2" spans="2:6">
      <c r="C2" s="169" t="s">
        <v>0</v>
      </c>
      <c r="D2" s="217" t="s">
        <v>1</v>
      </c>
      <c r="E2" s="217"/>
      <c r="F2" s="217"/>
    </row>
    <row r="3" spans="2:6">
      <c r="C3" s="169" t="s">
        <v>2</v>
      </c>
      <c r="D3" s="218" t="s">
        <v>3</v>
      </c>
      <c r="E3" s="218"/>
      <c r="F3" s="218"/>
    </row>
    <row r="4" spans="2:6">
      <c r="C4" s="169" t="s">
        <v>4</v>
      </c>
      <c r="D4" s="219" t="s">
        <v>5</v>
      </c>
      <c r="E4" s="219"/>
      <c r="F4" s="219"/>
    </row>
    <row r="5" spans="2:6">
      <c r="C5" s="169" t="s">
        <v>6</v>
      </c>
      <c r="D5" s="220" t="s">
        <v>7</v>
      </c>
      <c r="E5" s="220"/>
      <c r="F5" s="220"/>
    </row>
    <row r="7" spans="2:6">
      <c r="C7" s="1" t="s">
        <v>192</v>
      </c>
      <c r="D7" s="1" t="s">
        <v>193</v>
      </c>
      <c r="E7" s="1" t="s">
        <v>194</v>
      </c>
    </row>
    <row r="8" spans="2:6">
      <c r="B8" s="17" t="s">
        <v>195</v>
      </c>
      <c r="C8">
        <v>2.5</v>
      </c>
      <c r="D8">
        <v>0</v>
      </c>
      <c r="E8">
        <v>0</v>
      </c>
    </row>
    <row r="9" spans="2:6">
      <c r="D9" t="s">
        <v>64</v>
      </c>
      <c r="E9">
        <v>0.5</v>
      </c>
    </row>
    <row r="10" spans="2:6">
      <c r="D10" t="s">
        <v>98</v>
      </c>
      <c r="E10">
        <v>1</v>
      </c>
    </row>
    <row r="11" spans="2:6">
      <c r="D11" t="s">
        <v>52</v>
      </c>
      <c r="E11">
        <v>1.5</v>
      </c>
    </row>
    <row r="12" spans="2:6">
      <c r="D12" t="s">
        <v>72</v>
      </c>
      <c r="E12">
        <v>2</v>
      </c>
    </row>
    <row r="13" spans="2:6">
      <c r="D13" t="s">
        <v>128</v>
      </c>
      <c r="E13">
        <v>2.5</v>
      </c>
    </row>
    <row r="14" spans="2:6">
      <c r="B14" s="17" t="s">
        <v>17</v>
      </c>
      <c r="C14">
        <v>2.5</v>
      </c>
      <c r="D14">
        <v>0</v>
      </c>
      <c r="E14">
        <v>0</v>
      </c>
    </row>
    <row r="15" spans="2:6">
      <c r="D15" t="s">
        <v>65</v>
      </c>
      <c r="E15">
        <v>0.5</v>
      </c>
    </row>
    <row r="16" spans="2:6">
      <c r="D16" t="s">
        <v>126</v>
      </c>
      <c r="E16">
        <v>1</v>
      </c>
    </row>
    <row r="17" spans="2:5">
      <c r="D17" t="s">
        <v>101</v>
      </c>
      <c r="E17">
        <v>1.5</v>
      </c>
    </row>
    <row r="18" spans="2:5">
      <c r="D18" t="s">
        <v>196</v>
      </c>
      <c r="E18">
        <v>2</v>
      </c>
    </row>
    <row r="19" spans="2:5">
      <c r="D19" t="s">
        <v>197</v>
      </c>
      <c r="E19">
        <v>2.5</v>
      </c>
    </row>
    <row r="20" spans="2:5">
      <c r="B20" s="17" t="s">
        <v>198</v>
      </c>
      <c r="C20">
        <v>2.5</v>
      </c>
      <c r="D20">
        <v>0</v>
      </c>
      <c r="E20">
        <v>0</v>
      </c>
    </row>
    <row r="21" spans="2:5">
      <c r="D21" s="18" t="s">
        <v>115</v>
      </c>
      <c r="E21">
        <v>0.5</v>
      </c>
    </row>
    <row r="22" spans="2:5">
      <c r="D22" t="s">
        <v>135</v>
      </c>
      <c r="E22">
        <v>1</v>
      </c>
    </row>
    <row r="23" spans="2:5">
      <c r="D23" t="s">
        <v>102</v>
      </c>
      <c r="E23">
        <v>1.5</v>
      </c>
    </row>
    <row r="24" spans="2:5">
      <c r="D24" t="s">
        <v>199</v>
      </c>
      <c r="E24">
        <v>2</v>
      </c>
    </row>
    <row r="25" spans="2:5">
      <c r="D25" t="s">
        <v>120</v>
      </c>
      <c r="E25">
        <v>2.5</v>
      </c>
    </row>
    <row r="26" spans="2:5">
      <c r="B26" s="17" t="s">
        <v>200</v>
      </c>
      <c r="C26">
        <v>2.5</v>
      </c>
      <c r="D26">
        <v>0</v>
      </c>
      <c r="E26">
        <v>0</v>
      </c>
    </row>
    <row r="27" spans="2:5">
      <c r="D27" t="s">
        <v>53</v>
      </c>
      <c r="E27">
        <v>0.5</v>
      </c>
    </row>
    <row r="28" spans="2:5">
      <c r="D28" t="s">
        <v>103</v>
      </c>
      <c r="E28">
        <v>1</v>
      </c>
    </row>
    <row r="29" spans="2:5">
      <c r="D29" t="s">
        <v>201</v>
      </c>
      <c r="E29">
        <v>1.5</v>
      </c>
    </row>
    <row r="30" spans="2:5">
      <c r="D30" t="s">
        <v>202</v>
      </c>
      <c r="E30">
        <v>2</v>
      </c>
    </row>
    <row r="31" spans="2:5">
      <c r="D31" t="s">
        <v>93</v>
      </c>
      <c r="E31">
        <v>2.5</v>
      </c>
    </row>
    <row r="32" spans="2:5" ht="30">
      <c r="B32" s="19" t="s">
        <v>203</v>
      </c>
      <c r="C32" t="s">
        <v>204</v>
      </c>
      <c r="D32" t="s">
        <v>54</v>
      </c>
      <c r="E32">
        <v>0</v>
      </c>
    </row>
    <row r="33" spans="2:5">
      <c r="D33" t="s">
        <v>56</v>
      </c>
      <c r="E33">
        <v>1.05</v>
      </c>
    </row>
    <row r="34" spans="2:5">
      <c r="D34" t="s">
        <v>55</v>
      </c>
      <c r="E34">
        <v>2.1</v>
      </c>
    </row>
    <row r="35" spans="2:5">
      <c r="D35" t="s">
        <v>66</v>
      </c>
      <c r="E35">
        <v>3.15</v>
      </c>
    </row>
    <row r="36" spans="2:5">
      <c r="D36" t="s">
        <v>104</v>
      </c>
      <c r="E36">
        <v>4.2</v>
      </c>
    </row>
    <row r="37" spans="2:5" ht="30">
      <c r="B37" s="19" t="s">
        <v>205</v>
      </c>
      <c r="C37">
        <v>5.4</v>
      </c>
      <c r="D37" t="s">
        <v>60</v>
      </c>
      <c r="E37">
        <v>5.4</v>
      </c>
    </row>
    <row r="38" spans="2:5">
      <c r="D38" t="s">
        <v>57</v>
      </c>
      <c r="E38">
        <v>0</v>
      </c>
    </row>
    <row r="39" spans="2:5">
      <c r="B39" s="17" t="s">
        <v>35</v>
      </c>
      <c r="C39">
        <v>2</v>
      </c>
      <c r="D39" t="s">
        <v>75</v>
      </c>
      <c r="E39">
        <v>0.5</v>
      </c>
    </row>
    <row r="40" spans="2:5" ht="30">
      <c r="D40" s="12" t="s">
        <v>206</v>
      </c>
      <c r="E40">
        <v>1</v>
      </c>
    </row>
    <row r="41" spans="2:5" ht="30">
      <c r="D41" s="12" t="s">
        <v>207</v>
      </c>
      <c r="E41">
        <v>1.5</v>
      </c>
    </row>
    <row r="42" spans="2:5">
      <c r="D42" t="s">
        <v>73</v>
      </c>
      <c r="E42">
        <v>2</v>
      </c>
    </row>
    <row r="43" spans="2:5">
      <c r="B43" s="17" t="s">
        <v>208</v>
      </c>
      <c r="C43">
        <v>1</v>
      </c>
      <c r="D43" t="s">
        <v>78</v>
      </c>
      <c r="E43">
        <v>0</v>
      </c>
    </row>
    <row r="44" spans="2:5">
      <c r="D44" t="s">
        <v>209</v>
      </c>
      <c r="E44">
        <v>0.5</v>
      </c>
    </row>
    <row r="45" spans="2:5">
      <c r="D45" t="s">
        <v>59</v>
      </c>
      <c r="E45">
        <v>1</v>
      </c>
    </row>
    <row r="46" spans="2:5">
      <c r="B46" s="17" t="s">
        <v>37</v>
      </c>
      <c r="C46">
        <v>2</v>
      </c>
      <c r="D46" t="s">
        <v>57</v>
      </c>
      <c r="E46">
        <v>0</v>
      </c>
    </row>
    <row r="47" spans="2:5">
      <c r="D47" t="s">
        <v>60</v>
      </c>
      <c r="E47">
        <v>2</v>
      </c>
    </row>
    <row r="48" spans="2:5" ht="90">
      <c r="B48" s="17" t="s">
        <v>210</v>
      </c>
      <c r="C48" s="12" t="s">
        <v>211</v>
      </c>
      <c r="D48" t="s">
        <v>57</v>
      </c>
      <c r="E48">
        <v>0</v>
      </c>
    </row>
    <row r="49" spans="2:5">
      <c r="D49" t="s">
        <v>60</v>
      </c>
      <c r="E49">
        <v>1.5</v>
      </c>
    </row>
    <row r="50" spans="2:5">
      <c r="B50" s="17" t="s">
        <v>212</v>
      </c>
      <c r="C50">
        <v>0.5</v>
      </c>
      <c r="D50" t="s">
        <v>57</v>
      </c>
      <c r="E50">
        <v>0</v>
      </c>
    </row>
    <row r="51" spans="2:5">
      <c r="D51" t="s">
        <v>60</v>
      </c>
      <c r="E51">
        <v>1</v>
      </c>
    </row>
    <row r="52" spans="2:5">
      <c r="B52" s="17" t="s">
        <v>40</v>
      </c>
      <c r="C52">
        <v>1.5</v>
      </c>
      <c r="D52" s="18" t="s">
        <v>69</v>
      </c>
      <c r="E52">
        <v>0.3</v>
      </c>
    </row>
    <row r="53" spans="2:5">
      <c r="D53" s="18" t="s">
        <v>61</v>
      </c>
      <c r="E53">
        <v>0.6</v>
      </c>
    </row>
    <row r="54" spans="2:5">
      <c r="D54" s="18" t="s">
        <v>94</v>
      </c>
      <c r="E54">
        <v>0.9</v>
      </c>
    </row>
    <row r="55" spans="2:5">
      <c r="D55" s="18" t="s">
        <v>99</v>
      </c>
      <c r="E55">
        <v>1.2</v>
      </c>
    </row>
    <row r="56" spans="2:5">
      <c r="D56" s="20" t="s">
        <v>105</v>
      </c>
      <c r="E56">
        <v>1.5</v>
      </c>
    </row>
    <row r="57" spans="2:5">
      <c r="B57" s="17" t="s">
        <v>43</v>
      </c>
      <c r="C57">
        <v>4</v>
      </c>
      <c r="D57" t="s">
        <v>57</v>
      </c>
      <c r="E57">
        <v>0</v>
      </c>
    </row>
    <row r="58" spans="2:5">
      <c r="D58" t="s">
        <v>60</v>
      </c>
      <c r="E58">
        <v>4</v>
      </c>
    </row>
    <row r="59" spans="2:5">
      <c r="B59" s="17" t="s">
        <v>213</v>
      </c>
      <c r="C59">
        <v>2</v>
      </c>
      <c r="D59" t="s">
        <v>214</v>
      </c>
      <c r="E59">
        <v>1</v>
      </c>
    </row>
    <row r="60" spans="2:5">
      <c r="D60" t="s">
        <v>215</v>
      </c>
      <c r="E60">
        <v>2</v>
      </c>
    </row>
    <row r="61" spans="2:5">
      <c r="B61" s="17" t="s">
        <v>216</v>
      </c>
      <c r="C61">
        <v>5</v>
      </c>
      <c r="D61" t="s">
        <v>54</v>
      </c>
      <c r="E61">
        <v>0</v>
      </c>
    </row>
    <row r="62" spans="2:5">
      <c r="D62" t="s">
        <v>57</v>
      </c>
      <c r="E62">
        <v>1</v>
      </c>
    </row>
    <row r="63" spans="2:5">
      <c r="D63" t="s">
        <v>60</v>
      </c>
      <c r="E63">
        <v>5</v>
      </c>
    </row>
    <row r="64" spans="2:5">
      <c r="B64" s="17" t="s">
        <v>217</v>
      </c>
      <c r="C64">
        <v>10</v>
      </c>
      <c r="D64" t="s">
        <v>54</v>
      </c>
      <c r="E64">
        <v>0</v>
      </c>
    </row>
    <row r="65" spans="4:5">
      <c r="D65" t="s">
        <v>57</v>
      </c>
      <c r="E65">
        <v>1</v>
      </c>
    </row>
    <row r="66" spans="4:5">
      <c r="D66" t="s">
        <v>60</v>
      </c>
      <c r="E66">
        <v>10</v>
      </c>
    </row>
  </sheetData>
  <mergeCells count="4">
    <mergeCell ref="D2:F2"/>
    <mergeCell ref="D3:F3"/>
    <mergeCell ref="D4:F4"/>
    <mergeCell ref="D5:F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3:K9"/>
  <sheetViews>
    <sheetView workbookViewId="0">
      <selection activeCell="B71" sqref="B71"/>
    </sheetView>
  </sheetViews>
  <sheetFormatPr defaultColWidth="8.85546875" defaultRowHeight="15"/>
  <cols>
    <col min="2" max="2" width="17.85546875" customWidth="1"/>
    <col min="4" max="4" width="10.28515625" customWidth="1"/>
    <col min="6" max="6" width="26.42578125" customWidth="1"/>
    <col min="8" max="8" width="21.42578125" customWidth="1"/>
  </cols>
  <sheetData>
    <row r="3" spans="2:11">
      <c r="B3" t="s">
        <v>218</v>
      </c>
      <c r="D3" t="s">
        <v>219</v>
      </c>
      <c r="F3" t="s">
        <v>35</v>
      </c>
      <c r="H3" t="s">
        <v>220</v>
      </c>
      <c r="K3" t="s">
        <v>68</v>
      </c>
    </row>
    <row r="4" spans="2:11" ht="45" customHeight="1">
      <c r="B4" t="s">
        <v>104</v>
      </c>
      <c r="D4" t="s">
        <v>60</v>
      </c>
      <c r="F4" s="12" t="s">
        <v>221</v>
      </c>
      <c r="H4" t="s">
        <v>60</v>
      </c>
      <c r="K4" t="s">
        <v>222</v>
      </c>
    </row>
    <row r="5" spans="2:11" ht="38.25" customHeight="1">
      <c r="B5" t="s">
        <v>66</v>
      </c>
      <c r="D5" t="s">
        <v>57</v>
      </c>
      <c r="F5" s="12" t="s">
        <v>223</v>
      </c>
      <c r="H5" t="s">
        <v>57</v>
      </c>
      <c r="K5" t="s">
        <v>224</v>
      </c>
    </row>
    <row r="6" spans="2:11" ht="36.6" customHeight="1">
      <c r="B6" t="s">
        <v>55</v>
      </c>
      <c r="F6" s="12" t="s">
        <v>225</v>
      </c>
      <c r="H6" t="s">
        <v>54</v>
      </c>
      <c r="K6" t="s">
        <v>226</v>
      </c>
    </row>
    <row r="7" spans="2:11">
      <c r="B7" t="s">
        <v>56</v>
      </c>
      <c r="F7" s="12" t="s">
        <v>227</v>
      </c>
      <c r="K7" t="s">
        <v>113</v>
      </c>
    </row>
    <row r="8" spans="2:11">
      <c r="B8" t="s">
        <v>54</v>
      </c>
      <c r="K8" t="s">
        <v>59</v>
      </c>
    </row>
    <row r="9" spans="2:11">
      <c r="K9" t="s">
        <v>78</v>
      </c>
    </row>
  </sheetData>
  <pageMargins left="0.7" right="0.7" top="0.75" bottom="0.75" header="0.3" footer="0.3"/>
  <tableParts count="4">
    <tablePart r:id="rId1"/>
    <tablePart r:id="rId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2015-06-05T18:17:20Z</dcterms:created>
  <dcterms:modified xsi:type="dcterms:W3CDTF">2024-11-19T04:06:32Z</dcterms:modified>
  <cp:category/>
  <cp:contentStatus/>
</cp:coreProperties>
</file>